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835" windowHeight="9135" activeTab="0"/>
  </bookViews>
  <sheets>
    <sheet name="三轴搅拌桩" sheetId="1" r:id="rId1"/>
    <sheet name="插拔型钢" sheetId="2" r:id="rId2"/>
    <sheet name="钢筋" sheetId="3" r:id="rId3"/>
    <sheet name="钢结构1" sheetId="4" r:id="rId4"/>
    <sheet name="钢2" sheetId="5" r:id="rId5"/>
    <sheet name="钢3" sheetId="6" r:id="rId6"/>
    <sheet name="钢4" sheetId="7" r:id="rId7"/>
    <sheet name="钢5" sheetId="8" r:id="rId8"/>
    <sheet name="钢6" sheetId="9" r:id="rId9"/>
    <sheet name="钢7" sheetId="10" r:id="rId10"/>
    <sheet name="钢8" sheetId="11" r:id="rId11"/>
    <sheet name="进出场" sheetId="12" r:id="rId12"/>
  </sheets>
  <definedNames/>
  <calcPr fullCalcOnLoad="1"/>
</workbook>
</file>

<file path=xl/sharedStrings.xml><?xml version="1.0" encoding="utf-8"?>
<sst xmlns="http://schemas.openxmlformats.org/spreadsheetml/2006/main" count="589" uniqueCount="282">
  <si>
    <t>单位</t>
  </si>
  <si>
    <t>kg</t>
  </si>
  <si>
    <t>m</t>
  </si>
  <si>
    <t>水</t>
  </si>
  <si>
    <t>m3</t>
  </si>
  <si>
    <t>台班</t>
  </si>
  <si>
    <t>工日</t>
  </si>
  <si>
    <t>综合人工</t>
  </si>
  <si>
    <t>定额编号</t>
  </si>
  <si>
    <t>项     目</t>
  </si>
  <si>
    <t>水泥掺量±1%</t>
  </si>
  <si>
    <t>m3</t>
  </si>
  <si>
    <t>定 额 编 号</t>
  </si>
  <si>
    <t>元</t>
  </si>
  <si>
    <t>材料</t>
  </si>
  <si>
    <t>氧气</t>
  </si>
  <si>
    <t>人工</t>
  </si>
  <si>
    <t>机械</t>
  </si>
  <si>
    <t>水泥掺量20%</t>
  </si>
  <si>
    <t>其他材料费</t>
  </si>
  <si>
    <t>个</t>
  </si>
  <si>
    <t>BZ-20灰浆拌浆系统</t>
  </si>
  <si>
    <t>空孔</t>
  </si>
  <si>
    <t>工作内容：准备工作；H型钢桩制作、刷减摩剂；插、拔型钢桩；装卸型钢桩、清理场地。</t>
  </si>
  <si>
    <t>水泥  42.5</t>
  </si>
  <si>
    <t>松木锯材</t>
  </si>
  <si>
    <t>合金钻头 B130H</t>
  </si>
  <si>
    <t>高压胶管（灰浆搅拌系统专用）</t>
  </si>
  <si>
    <t>t</t>
  </si>
  <si>
    <t>台班</t>
  </si>
  <si>
    <t>碳棒 Φ8mm</t>
  </si>
  <si>
    <t>膨润土</t>
  </si>
  <si>
    <t>三轴搅拌桩机 D850</t>
  </si>
  <si>
    <t>履带式液压单斗挖掘机1.0m3</t>
  </si>
  <si>
    <t>名   称</t>
  </si>
  <si>
    <t>附件</t>
  </si>
  <si>
    <t xml:space="preserve">    2、三轴水泥搅拌围护桩定额中未包含导向沟的土方及置换出的淤泥外运费用，实际发生时另行计算。</t>
  </si>
  <si>
    <t>工程量计算规则</t>
  </si>
  <si>
    <t>02260</t>
  </si>
  <si>
    <t>02261</t>
  </si>
  <si>
    <t>02262</t>
  </si>
  <si>
    <t>根</t>
  </si>
  <si>
    <t>埋弧气刨机 ZX5-1000</t>
  </si>
  <si>
    <t xml:space="preserve">二氧化碳气体保护焊机 NB500 </t>
  </si>
  <si>
    <t>项目</t>
  </si>
  <si>
    <t>插拔型钢</t>
  </si>
  <si>
    <t>人工</t>
  </si>
  <si>
    <t>综合人工</t>
  </si>
  <si>
    <t>工日</t>
  </si>
  <si>
    <t>材料</t>
  </si>
  <si>
    <t>t</t>
  </si>
  <si>
    <t>减摩剂</t>
  </si>
  <si>
    <t>二氧化碳保护焊丝</t>
  </si>
  <si>
    <t>碳棒 Φ8mm</t>
  </si>
  <si>
    <t>根</t>
  </si>
  <si>
    <t>氧气</t>
  </si>
  <si>
    <t>m3</t>
  </si>
  <si>
    <t>其他材料费</t>
  </si>
  <si>
    <t>元</t>
  </si>
  <si>
    <t>履带式起重机 50t</t>
  </si>
  <si>
    <t>千斤顶拔桩设备</t>
  </si>
  <si>
    <t>台班</t>
  </si>
  <si>
    <t>项       目</t>
  </si>
  <si>
    <t>名    称</t>
  </si>
  <si>
    <t>02263</t>
  </si>
  <si>
    <t>机械</t>
  </si>
  <si>
    <t>计量单位：t</t>
  </si>
  <si>
    <t>工作内容：钢筋制作、运输；钢筋安装。</t>
  </si>
  <si>
    <t>单位</t>
  </si>
  <si>
    <t>数   量</t>
  </si>
  <si>
    <t>Ⅲ级钢Ф10以内</t>
  </si>
  <si>
    <t>镀锌铁丝 22#</t>
  </si>
  <si>
    <t>kg</t>
  </si>
  <si>
    <t>钢筋调直机Ф40</t>
  </si>
  <si>
    <t>钢筋切断机Ф40</t>
  </si>
  <si>
    <t>钢筋弯曲机Ф40</t>
  </si>
  <si>
    <r>
      <t xml:space="preserve">名 </t>
    </r>
    <r>
      <rPr>
        <sz val="12"/>
        <color indexed="8"/>
        <rFont val="仿宋_GB2312"/>
        <family val="3"/>
      </rPr>
      <t xml:space="preserve">  </t>
    </r>
    <r>
      <rPr>
        <sz val="12"/>
        <rFont val="仿宋_GB2312"/>
        <family val="3"/>
      </rPr>
      <t>称</t>
    </r>
  </si>
  <si>
    <t>计量单位：m3</t>
  </si>
  <si>
    <t>数  量</t>
  </si>
  <si>
    <t>04384</t>
  </si>
  <si>
    <t>台班</t>
  </si>
  <si>
    <t>人工费小计</t>
  </si>
  <si>
    <t>材料费小计</t>
  </si>
  <si>
    <t>扣钢材后材料费小计</t>
  </si>
  <si>
    <t>机械小计</t>
  </si>
  <si>
    <t>悬臂式电清焊接机</t>
  </si>
  <si>
    <t>一、三轴水泥搅拌围护桩</t>
  </si>
  <si>
    <t>项        目</t>
  </si>
  <si>
    <t>名        称</t>
  </si>
  <si>
    <t>单位</t>
  </si>
  <si>
    <t>材
料</t>
  </si>
  <si>
    <t>低合金实芯焊丝 Φ1.2mm</t>
  </si>
  <si>
    <t>kg</t>
  </si>
  <si>
    <t>低合金药芯焊丝 Φ1.2mm</t>
  </si>
  <si>
    <t>埋弧焊剂</t>
  </si>
  <si>
    <t>钢板 Q345</t>
  </si>
  <si>
    <t>中厚钢板</t>
  </si>
  <si>
    <t>丙烷</t>
  </si>
  <si>
    <t>二氧化碳</t>
  </si>
  <si>
    <t>机
械</t>
  </si>
  <si>
    <t>门式起重机 10t</t>
  </si>
  <si>
    <t>门式起重机 20t</t>
  </si>
  <si>
    <t>轨道平车 10t</t>
  </si>
  <si>
    <t>刨边机 12000mm</t>
  </si>
  <si>
    <t>端部铣床</t>
  </si>
  <si>
    <t>800吨压力机 XPICM-20000</t>
  </si>
  <si>
    <t>卷板机 W11NC-40×3200</t>
  </si>
  <si>
    <t>对称式三轴卷板机 EZW11-100×3200</t>
  </si>
  <si>
    <t>液压矫正机 YJZ-60B</t>
  </si>
  <si>
    <t>焊剂烘干机 YJJ-A-300</t>
  </si>
  <si>
    <t>恒温箱</t>
  </si>
  <si>
    <t>H型钢组立机 HZJ-2500</t>
  </si>
  <si>
    <t>数控切割机 CNC/GDZ-400</t>
  </si>
  <si>
    <t>双悬臂式焊接机 SXBH20</t>
  </si>
  <si>
    <t>数控平板钻床 CDMP2012</t>
  </si>
  <si>
    <t>数控转角带锯床 SAW1260</t>
  </si>
  <si>
    <t>电动空气压缩机1m3/min</t>
  </si>
  <si>
    <t>人工费小计</t>
  </si>
  <si>
    <t>.</t>
  </si>
  <si>
    <t>材料费小计</t>
  </si>
  <si>
    <t>扣钢材后材料费小计</t>
  </si>
  <si>
    <t>机械小计</t>
  </si>
  <si>
    <t>六角螺栓</t>
  </si>
  <si>
    <t>垫铁</t>
  </si>
  <si>
    <t>松木锯材</t>
  </si>
  <si>
    <t>汽车式起重机25t</t>
  </si>
  <si>
    <t>汽车式起重机40t</t>
  </si>
  <si>
    <t>汽车式起重机50t</t>
  </si>
  <si>
    <t>二氧化碳气体保护焊机 NB600</t>
  </si>
  <si>
    <t>最大钢板厚30mm以内</t>
  </si>
  <si>
    <t>最大钢板厚30mm以外</t>
  </si>
  <si>
    <t xml:space="preserve">  最大钢板厚30mm以内</t>
  </si>
  <si>
    <t xml:space="preserve">  最大钢板厚30mm以外</t>
  </si>
  <si>
    <t>4t以内</t>
  </si>
  <si>
    <t xml:space="preserve"> 10t以内</t>
  </si>
  <si>
    <t>20t以内</t>
  </si>
  <si>
    <t>10t以内</t>
  </si>
  <si>
    <t>数   量</t>
  </si>
  <si>
    <t>数  量</t>
  </si>
  <si>
    <t>镀锌低碳钢丝    Φ3mm</t>
  </si>
  <si>
    <t>低合金实芯焊丝   Φ1.2mm</t>
  </si>
  <si>
    <t>低合金药芯焊丝   Φ1.2mm</t>
  </si>
  <si>
    <t>4t以内</t>
  </si>
  <si>
    <t>定额编号</t>
  </si>
  <si>
    <t>项        目</t>
  </si>
  <si>
    <t>4t以内</t>
  </si>
  <si>
    <t xml:space="preserve"> 10t以内</t>
  </si>
  <si>
    <t>20t以内</t>
  </si>
  <si>
    <t>10t以内</t>
  </si>
  <si>
    <t>名        称</t>
  </si>
  <si>
    <t>单位</t>
  </si>
  <si>
    <t>数   量</t>
  </si>
  <si>
    <t>人工</t>
  </si>
  <si>
    <t>综合人工</t>
  </si>
  <si>
    <t>工日</t>
  </si>
  <si>
    <t>材
料</t>
  </si>
  <si>
    <t>镀锌低碳钢丝    Φ3mm</t>
  </si>
  <si>
    <t>kg</t>
  </si>
  <si>
    <t>六角螺栓</t>
  </si>
  <si>
    <t>低合金实芯焊丝   Φ1.2mm</t>
  </si>
  <si>
    <t>低合金药芯焊丝   Φ1.2mm</t>
  </si>
  <si>
    <t>垫铁</t>
  </si>
  <si>
    <t>松木锯材</t>
  </si>
  <si>
    <t>二氧化碳</t>
  </si>
  <si>
    <t>其他材料费</t>
  </si>
  <si>
    <t>元</t>
  </si>
  <si>
    <t>机
械</t>
  </si>
  <si>
    <t>汽车式起重机25t</t>
  </si>
  <si>
    <t>台班</t>
  </si>
  <si>
    <t>汽车式起重机40t</t>
  </si>
  <si>
    <t>汽车式起重机50t</t>
  </si>
  <si>
    <t>二氧化碳气体保护焊机 NB600</t>
  </si>
  <si>
    <t>电动空气压缩机1m3/min</t>
  </si>
  <si>
    <t>镀锌低碳钢丝 Φ3mm</t>
  </si>
  <si>
    <t>型钢混凝土钢板梁安装</t>
  </si>
  <si>
    <t>机
械</t>
  </si>
  <si>
    <t xml:space="preserve">栓钉熔焊机 </t>
  </si>
  <si>
    <t>06156</t>
  </si>
  <si>
    <t>06157</t>
  </si>
  <si>
    <t>06158</t>
  </si>
  <si>
    <t>06159</t>
  </si>
  <si>
    <t>06160</t>
  </si>
  <si>
    <t>06161</t>
  </si>
  <si>
    <t>06162</t>
  </si>
  <si>
    <t>06163</t>
  </si>
  <si>
    <t>06164</t>
  </si>
  <si>
    <t>06165</t>
  </si>
  <si>
    <t>06166</t>
  </si>
  <si>
    <t>06167</t>
  </si>
  <si>
    <t>06168</t>
  </si>
  <si>
    <t>06169</t>
  </si>
  <si>
    <t>06170</t>
  </si>
  <si>
    <t>06171</t>
  </si>
  <si>
    <t>06172</t>
  </si>
  <si>
    <t>06173</t>
  </si>
  <si>
    <t>06174</t>
  </si>
  <si>
    <t>06175</t>
  </si>
  <si>
    <t>06176</t>
  </si>
  <si>
    <t>06177</t>
  </si>
  <si>
    <t>06178</t>
  </si>
  <si>
    <t>06179</t>
  </si>
  <si>
    <t>06180</t>
  </si>
  <si>
    <t>06181</t>
  </si>
  <si>
    <t>型钢混凝土钢板柱制作</t>
  </si>
  <si>
    <t>型钢混凝土钢板梁制作</t>
  </si>
  <si>
    <t>型钢混凝土钢板柱安装</t>
  </si>
  <si>
    <t>计量单位：台次</t>
  </si>
  <si>
    <t>三轴搅拌桩机及灰浆拌浆系统</t>
  </si>
  <si>
    <t>进出场费</t>
  </si>
  <si>
    <t>安装、拆卸费</t>
  </si>
  <si>
    <t>草袋</t>
  </si>
  <si>
    <t>m2</t>
  </si>
  <si>
    <t>镀锌铁丝 8#</t>
  </si>
  <si>
    <t>汽车式起重机 8t</t>
  </si>
  <si>
    <t>汽车式起重机 20t</t>
  </si>
  <si>
    <t>平板拖车组 20t</t>
  </si>
  <si>
    <t>载重汽车 15t</t>
  </si>
  <si>
    <t>回程费</t>
  </si>
  <si>
    <t>12089</t>
  </si>
  <si>
    <t>12090</t>
  </si>
  <si>
    <t xml:space="preserve">    说明及工程量计算规则：同《福建省建筑工程消耗量定额》（2005版）中的相应说明及工程量计算规则。</t>
  </si>
  <si>
    <t xml:space="preserve">数   量 </t>
  </si>
  <si>
    <t>数  量</t>
  </si>
  <si>
    <t>数   量</t>
  </si>
  <si>
    <t>H型</t>
  </si>
  <si>
    <t>型</t>
  </si>
  <si>
    <t>圆形</t>
  </si>
  <si>
    <t>箱型</t>
  </si>
  <si>
    <t>H型</t>
  </si>
  <si>
    <t>H型</t>
  </si>
  <si>
    <t>形</t>
  </si>
  <si>
    <t>圆型</t>
  </si>
  <si>
    <t>箱形</t>
  </si>
  <si>
    <t xml:space="preserve">    2、空孔部分按设计桩顶标高到自然地坪标高减导向沟的深度（设计未明确时按1m考虑)以体积计算。</t>
  </si>
  <si>
    <t>三轴水泥搅拌桩</t>
  </si>
  <si>
    <t xml:space="preserve">    1、三轴水泥搅拌围护桩按设计圆形截面积乘以桩长以体积计算，不扣除圆形重叠部分体积，套打部分的体积不得重复计算。桩长按设计桩顶标高到桩底标高计算。</t>
  </si>
  <si>
    <t>平板拖车组 40t</t>
  </si>
  <si>
    <t>四、三轴搅拌桩机及灰浆拌浆系统进出场及安拆</t>
  </si>
  <si>
    <t>二、Ф10以内Ⅲ级钢筋制作安装</t>
  </si>
  <si>
    <t>计量单位：t</t>
  </si>
  <si>
    <t>三、型钢混凝土钢板柱、钢板梁制作及安装</t>
  </si>
  <si>
    <t>说  明</t>
  </si>
  <si>
    <t xml:space="preserve">    2、安装、连接耳板所用钢材按7kg/t考虑，实际与定额不同时可以调整。</t>
  </si>
  <si>
    <t xml:space="preserve">   计量单位：t</t>
  </si>
  <si>
    <t>计量单位：t</t>
  </si>
  <si>
    <t>计量单位：个</t>
  </si>
  <si>
    <t>《三轴水泥搅拌桩等33项补充定额》</t>
  </si>
  <si>
    <t xml:space="preserve">二氧化碳气体保护焊机 NB500 </t>
  </si>
  <si>
    <t>台班</t>
  </si>
  <si>
    <t>台班</t>
  </si>
  <si>
    <r>
      <t>剪板机 40</t>
    </r>
    <r>
      <rPr>
        <sz val="12"/>
        <rFont val="宋体"/>
        <family val="0"/>
      </rPr>
      <t>×</t>
    </r>
    <r>
      <rPr>
        <sz val="12"/>
        <rFont val="仿宋_GB2312"/>
        <family val="3"/>
      </rPr>
      <t>3100</t>
    </r>
  </si>
  <si>
    <t>摇臂钻床 Z3050×16/1</t>
  </si>
  <si>
    <t>剪板机 40×3100</t>
  </si>
  <si>
    <t>摇臂钻床 Z3050×16/1</t>
  </si>
  <si>
    <t>栓钉（含磁环）19×80</t>
  </si>
  <si>
    <t>乙炔气</t>
  </si>
  <si>
    <t>H型钢</t>
  </si>
  <si>
    <t>Ⅲ级钢筋  Ф10以内</t>
  </si>
  <si>
    <t xml:space="preserve">    本定额适用于Ф10以内Ⅲ级钢筋的制作安装，Φ10以上Ⅲ级钢筋，套用相应螺纹钢筋制作安装定额子目，主材进行换算。</t>
  </si>
  <si>
    <t xml:space="preserve">    同《福建省建筑工程消耗量定额》（2005版）中的钢筋工程工程量计算规则。</t>
  </si>
  <si>
    <t>说  明</t>
  </si>
  <si>
    <t>工程量计算规则</t>
  </si>
  <si>
    <t xml:space="preserve">    3、定额中已包括一般手工除锈费用，未包括油漆以及场内、外运输费用，实际发生时另按其它章节的规定计算。</t>
  </si>
  <si>
    <t xml:space="preserve">    4、定额中未包括制作和安装时发生的焊缝无损检测费，实际发生X光透视、超声波探伤时，套用金属结构工程中相应定额子目。</t>
  </si>
  <si>
    <t xml:space="preserve">    6、其他同《福建省建筑工程消耗量定额》（2005版）中金属结构工程说明。</t>
  </si>
  <si>
    <t xml:space="preserve">    同《福建省建筑工程消耗量定额》（2005版）中金属结构工程工程量计算规则。</t>
  </si>
  <si>
    <t>工作内容：放样、划线、截料、拼装、焊接、成品矫正、手工除锈、成品编号。</t>
  </si>
  <si>
    <t xml:space="preserve">工作内容：放样、划线、截料、拼装、焊接、成品矫正、手工除锈、成品编号。 </t>
  </si>
  <si>
    <t>说  明</t>
  </si>
  <si>
    <t>H型钢使用费</t>
  </si>
  <si>
    <t>t.d</t>
  </si>
  <si>
    <t xml:space="preserve"> 工作内容：挖沟槽，桩机就位、成孔、制浆、搅拌喷浆下沉，清理。</t>
  </si>
  <si>
    <t>工作内容：构件加固、吊装校正、固定、拧紧螺栓、焊接就位。             计量单位：t</t>
  </si>
  <si>
    <t>工作内容：构件加固、吊装校正、固定、拧紧螺栓、焊接就位。</t>
  </si>
  <si>
    <t xml:space="preserve">工作内容：放样、焊接、矫正、翻身、堆放。 </t>
  </si>
  <si>
    <t xml:space="preserve">    5、钢板柱、钢板梁安装按塔式起重机考虑，定额中汽车式起重机为辅助吊装机械，塔式起重机根据施工组织设计按垂直运输机械费的规定计算。</t>
  </si>
  <si>
    <t xml:space="preserve"> 20t以内</t>
  </si>
  <si>
    <t xml:space="preserve">    1、三轴水泥搅拌围护桩定额按“二搅两喷”的施工工艺编制，已考虑挖1m深导向沟和技术规程要求对土体上下各一次喷浆搅拌的费用。</t>
  </si>
  <si>
    <t xml:space="preserve">    3、插拔型钢定额已考虑H型钢刷减摩剂、和围护桩压顶梁之间的隔离处理费用，H型钢使用费按设计质量、租赁180天考虑，实际使用量和租赁时间与定额取定的不同时，可以调整。</t>
  </si>
  <si>
    <t xml:space="preserve">    3、插拔型钢定额按设计图示尺寸以质量计算。</t>
  </si>
  <si>
    <t xml:space="preserve">    1、本定额适用于《型钢混凝土组合结构构造》（04SG523）中的钢构件及圆形钢板混凝土柱的制作安装，不适用于厂房钢结构、轻钢结构以及用热轧型钢、无缝钢管、焊接钢管等成品钢制作的钢构件。</t>
  </si>
  <si>
    <t>型钢混凝土钢板柱、梁栓钉安装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</si>
</sst>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00_ "/>
    <numFmt numFmtId="186" formatCode="0.0_ "/>
    <numFmt numFmtId="187" formatCode="0.000_ "/>
    <numFmt numFmtId="188" formatCode="&quot;Yes&quot;;&quot;Yes&quot;;&quot;No&quot;"/>
    <numFmt numFmtId="189" formatCode="&quot;True&quot;;&quot;True&quot;;&quot;False&quot;"/>
    <numFmt numFmtId="190" formatCode="&quot;On&quot;;&quot;On&quot;;&quot;Off&quot;"/>
    <numFmt numFmtId="191" formatCode="[$€-2]\ #,##0.00_);[Red]\([$€-2]\ #,##0.00\)"/>
    <numFmt numFmtId="192" formatCode="0.00000_ "/>
    <numFmt numFmtId="193" formatCode="0_ "/>
  </numFmts>
  <fonts count="33">
    <font>
      <sz val="12"/>
      <name val="宋体"/>
      <family val="0"/>
    </font>
    <font>
      <u val="single"/>
      <sz val="12"/>
      <color indexed="12"/>
      <name val="宋体"/>
      <family val="0"/>
    </font>
    <font>
      <u val="single"/>
      <sz val="12"/>
      <color indexed="36"/>
      <name val="宋体"/>
      <family val="0"/>
    </font>
    <font>
      <sz val="9"/>
      <name val="宋体"/>
      <family val="0"/>
    </font>
    <font>
      <sz val="12"/>
      <name val="仿宋_GB2312"/>
      <family val="3"/>
    </font>
    <font>
      <b/>
      <sz val="16"/>
      <color indexed="63"/>
      <name val="仿宋_GB2312"/>
      <family val="3"/>
    </font>
    <font>
      <sz val="12"/>
      <color indexed="63"/>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仿宋_GB2312"/>
      <family val="3"/>
    </font>
    <font>
      <sz val="20"/>
      <name val="黑体"/>
      <family val="0"/>
    </font>
    <font>
      <sz val="16"/>
      <color indexed="63"/>
      <name val="仿宋_GB2312"/>
      <family val="3"/>
    </font>
    <font>
      <b/>
      <sz val="16"/>
      <color indexed="8"/>
      <name val="仿宋_GB2312"/>
      <family val="3"/>
    </font>
    <font>
      <sz val="12"/>
      <color indexed="8"/>
      <name val="仿宋_GB2312"/>
      <family val="3"/>
    </font>
    <font>
      <sz val="14"/>
      <name val="仿宋_GB2312"/>
      <family val="3"/>
    </font>
    <font>
      <sz val="10"/>
      <name val="宋体"/>
      <family val="0"/>
    </font>
    <font>
      <sz val="16"/>
      <name val="仿宋_GB2312"/>
      <family val="3"/>
    </font>
    <font>
      <sz val="16"/>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114">
    <xf numFmtId="0" fontId="0" fillId="0" borderId="0" xfId="0" applyAlignment="1">
      <alignment vertical="center"/>
    </xf>
    <xf numFmtId="0" fontId="4"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xf>
    <xf numFmtId="0" fontId="4"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185" fontId="4" fillId="0" borderId="10"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4" fillId="0" borderId="0" xfId="0" applyFont="1" applyBorder="1" applyAlignment="1">
      <alignment horizontal="left" vertical="center" wrapText="1"/>
    </xf>
    <xf numFmtId="0" fontId="4" fillId="0" borderId="11"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left" vertical="center" wrapText="1"/>
    </xf>
    <xf numFmtId="0" fontId="4" fillId="0" borderId="0" xfId="0" applyFont="1" applyAlignment="1">
      <alignment horizontal="center" vertical="center"/>
    </xf>
    <xf numFmtId="185" fontId="4" fillId="0" borderId="10" xfId="0" applyNumberFormat="1" applyFont="1" applyBorder="1" applyAlignment="1">
      <alignment horizontal="center" vertical="center"/>
    </xf>
    <xf numFmtId="0" fontId="4" fillId="0" borderId="10" xfId="0" applyFont="1" applyBorder="1" applyAlignment="1">
      <alignment horizontal="left" vertical="center"/>
    </xf>
    <xf numFmtId="49" fontId="4" fillId="0" borderId="10" xfId="0" applyNumberFormat="1" applyFont="1" applyBorder="1" applyAlignment="1">
      <alignment horizontal="center" vertical="center"/>
    </xf>
    <xf numFmtId="0" fontId="29" fillId="0" borderId="0" xfId="0" applyFont="1" applyFill="1" applyAlignment="1">
      <alignment vertical="center"/>
    </xf>
    <xf numFmtId="0" fontId="4" fillId="0" borderId="0" xfId="0" applyFont="1" applyFill="1" applyAlignment="1">
      <alignment vertical="center"/>
    </xf>
    <xf numFmtId="185" fontId="4" fillId="0" borderId="10" xfId="0" applyNumberFormat="1" applyFont="1" applyFill="1" applyBorder="1" applyAlignment="1">
      <alignment horizontal="center" vertical="center"/>
    </xf>
    <xf numFmtId="185" fontId="24" fillId="0" borderId="10" xfId="0" applyNumberFormat="1" applyFont="1" applyFill="1" applyBorder="1" applyAlignment="1">
      <alignment horizontal="right" vertical="center"/>
    </xf>
    <xf numFmtId="0" fontId="24" fillId="0" borderId="0" xfId="0" applyFont="1" applyFill="1" applyAlignment="1">
      <alignment vertical="center"/>
    </xf>
    <xf numFmtId="0" fontId="24" fillId="0" borderId="0" xfId="0" applyFont="1" applyFill="1" applyAlignment="1">
      <alignment horizontal="center" vertical="center"/>
    </xf>
    <xf numFmtId="192" fontId="24" fillId="0" borderId="10" xfId="0" applyNumberFormat="1" applyFont="1" applyFill="1" applyBorder="1" applyAlignment="1">
      <alignment horizontal="right" vertical="center"/>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xf>
    <xf numFmtId="192" fontId="24" fillId="0" borderId="12" xfId="0" applyNumberFormat="1" applyFont="1" applyFill="1" applyBorder="1" applyAlignment="1">
      <alignment horizontal="right" vertical="center"/>
    </xf>
    <xf numFmtId="185" fontId="24" fillId="0" borderId="12" xfId="0" applyNumberFormat="1" applyFont="1" applyFill="1" applyBorder="1" applyAlignment="1">
      <alignment horizontal="right" vertical="center"/>
    </xf>
    <xf numFmtId="0" fontId="29" fillId="0" borderId="0" xfId="0" applyFont="1" applyFill="1" applyAlignment="1">
      <alignment horizontal="center" vertical="center"/>
    </xf>
    <xf numFmtId="185" fontId="29" fillId="0" borderId="0" xfId="0" applyNumberFormat="1" applyFont="1" applyFill="1" applyAlignment="1">
      <alignment vertical="center"/>
    </xf>
    <xf numFmtId="185" fontId="29" fillId="0" borderId="0" xfId="0" applyNumberFormat="1" applyFont="1" applyFill="1" applyAlignment="1">
      <alignment horizontal="center" vertical="center"/>
    </xf>
    <xf numFmtId="49" fontId="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9"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4" fillId="0" borderId="0" xfId="0" applyFont="1" applyFill="1" applyAlignment="1">
      <alignment horizontal="center" vertical="center"/>
    </xf>
    <xf numFmtId="192" fontId="4" fillId="0" borderId="10" xfId="0" applyNumberFormat="1" applyFont="1" applyFill="1" applyBorder="1" applyAlignment="1">
      <alignment horizontal="righ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xf>
    <xf numFmtId="192" fontId="4" fillId="0" borderId="12" xfId="0" applyNumberFormat="1" applyFont="1" applyFill="1" applyBorder="1" applyAlignment="1">
      <alignment horizontal="right" vertical="center"/>
    </xf>
    <xf numFmtId="0" fontId="30" fillId="0" borderId="0" xfId="0" applyFont="1" applyAlignment="1">
      <alignment horizontal="center" vertical="center"/>
    </xf>
    <xf numFmtId="0" fontId="30" fillId="0" borderId="0" xfId="0" applyFont="1" applyAlignment="1">
      <alignment vertical="center"/>
    </xf>
    <xf numFmtId="0" fontId="4" fillId="0" borderId="10" xfId="0" applyFont="1" applyBorder="1" applyAlignment="1">
      <alignment horizontal="left" vertical="center"/>
    </xf>
    <xf numFmtId="185" fontId="4" fillId="0" borderId="10" xfId="0" applyNumberFormat="1" applyFont="1" applyBorder="1" applyAlignment="1">
      <alignment horizontal="right" vertical="center"/>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29" fillId="0" borderId="0" xfId="0" applyFont="1" applyAlignment="1">
      <alignment vertical="center"/>
    </xf>
    <xf numFmtId="0" fontId="4" fillId="0" borderId="10" xfId="0" applyFont="1" applyBorder="1" applyAlignment="1">
      <alignment vertical="center"/>
    </xf>
    <xf numFmtId="0" fontId="29"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right" vertical="center" wrapText="1"/>
    </xf>
    <xf numFmtId="0" fontId="4" fillId="0" borderId="11" xfId="0" applyFont="1" applyBorder="1" applyAlignment="1">
      <alignment vertical="center" wrapText="1"/>
    </xf>
    <xf numFmtId="49" fontId="4" fillId="0" borderId="10" xfId="0" applyNumberFormat="1" applyFont="1" applyBorder="1" applyAlignment="1">
      <alignment horizontal="center" vertical="center"/>
    </xf>
    <xf numFmtId="0" fontId="6" fillId="0" borderId="0" xfId="0" applyFont="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left" vertical="center" wrapText="1"/>
    </xf>
    <xf numFmtId="185" fontId="4" fillId="0" borderId="15" xfId="0" applyNumberFormat="1" applyFont="1" applyFill="1" applyBorder="1" applyAlignment="1">
      <alignment horizontal="center" vertical="center"/>
    </xf>
    <xf numFmtId="185" fontId="4" fillId="0" borderId="14" xfId="0" applyNumberFormat="1" applyFont="1" applyFill="1" applyBorder="1" applyAlignment="1">
      <alignment horizontal="center" vertical="center"/>
    </xf>
    <xf numFmtId="0" fontId="4" fillId="0" borderId="10" xfId="0" applyFont="1" applyBorder="1" applyAlignment="1">
      <alignment horizontal="center" vertical="center"/>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25" fillId="0" borderId="0" xfId="0" applyFont="1" applyAlignment="1">
      <alignment horizontal="center" vertical="center"/>
    </xf>
    <xf numFmtId="0" fontId="5" fillId="0" borderId="0" xfId="0" applyFont="1" applyBorder="1" applyAlignment="1">
      <alignment horizontal="center" vertical="center"/>
    </xf>
    <xf numFmtId="0" fontId="26" fillId="0" borderId="0" xfId="0" applyFont="1" applyBorder="1" applyAlignment="1">
      <alignment horizontal="center" vertical="center"/>
    </xf>
    <xf numFmtId="0" fontId="4" fillId="0" borderId="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7" fillId="0" borderId="0" xfId="0" applyFont="1" applyAlignment="1">
      <alignment horizontal="center"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32" fillId="0" borderId="0" xfId="0" applyFont="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right" vertical="center" wrapText="1"/>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185" fontId="4" fillId="0" borderId="13"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31" fillId="0" borderId="0" xfId="0" applyFont="1" applyAlignment="1">
      <alignment horizontal="center" vertical="center"/>
    </xf>
    <xf numFmtId="0" fontId="4" fillId="0" borderId="11" xfId="0" applyFont="1" applyBorder="1" applyAlignment="1">
      <alignment horizontal="right" vertical="center" wrapText="1"/>
    </xf>
    <xf numFmtId="185" fontId="4" fillId="0" borderId="10" xfId="0" applyNumberFormat="1"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3.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4.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H13" sqref="H13"/>
    </sheetView>
  </sheetViews>
  <sheetFormatPr defaultColWidth="9.00390625" defaultRowHeight="14.25"/>
  <cols>
    <col min="1" max="1" width="5.50390625" style="11" customWidth="1"/>
    <col min="2" max="2" width="21.75390625" style="11" customWidth="1"/>
    <col min="3" max="3" width="7.125" style="11" customWidth="1"/>
    <col min="4" max="5" width="15.375" style="11" customWidth="1"/>
    <col min="6" max="6" width="15.75390625" style="11" customWidth="1"/>
    <col min="7" max="16384" width="9.00390625" style="11" customWidth="1"/>
  </cols>
  <sheetData>
    <row r="1" ht="14.25">
      <c r="A1" s="11" t="s">
        <v>35</v>
      </c>
    </row>
    <row r="2" spans="1:6" ht="25.5">
      <c r="A2" s="84" t="s">
        <v>246</v>
      </c>
      <c r="B2" s="84"/>
      <c r="C2" s="84"/>
      <c r="D2" s="84"/>
      <c r="E2" s="84"/>
      <c r="F2" s="84"/>
    </row>
    <row r="3" spans="1:6" ht="26.25" customHeight="1">
      <c r="A3" s="85" t="s">
        <v>86</v>
      </c>
      <c r="B3" s="85"/>
      <c r="C3" s="85"/>
      <c r="D3" s="85"/>
      <c r="E3" s="85"/>
      <c r="F3" s="85"/>
    </row>
    <row r="4" spans="1:6" ht="18" customHeight="1">
      <c r="A4" s="86" t="s">
        <v>268</v>
      </c>
      <c r="B4" s="86"/>
      <c r="C4" s="86"/>
      <c r="D4" s="86"/>
      <c r="E4" s="86"/>
      <c r="F4" s="86"/>
    </row>
    <row r="5" spans="1:6" ht="30" customHeight="1">
      <c r="A5" s="81" t="s">
        <v>277</v>
      </c>
      <c r="B5" s="81"/>
      <c r="C5" s="81"/>
      <c r="D5" s="81"/>
      <c r="E5" s="81"/>
      <c r="F5" s="81"/>
    </row>
    <row r="6" spans="1:6" ht="32.25" customHeight="1">
      <c r="A6" s="81" t="s">
        <v>36</v>
      </c>
      <c r="B6" s="81"/>
      <c r="C6" s="81"/>
      <c r="D6" s="81"/>
      <c r="E6" s="81"/>
      <c r="F6" s="81"/>
    </row>
    <row r="7" spans="1:6" ht="44.25" customHeight="1">
      <c r="A7" s="81" t="s">
        <v>278</v>
      </c>
      <c r="B7" s="81"/>
      <c r="C7" s="81"/>
      <c r="D7" s="81"/>
      <c r="E7" s="81"/>
      <c r="F7" s="81"/>
    </row>
    <row r="8" spans="1:6" ht="24.75" customHeight="1">
      <c r="A8" s="86" t="s">
        <v>37</v>
      </c>
      <c r="B8" s="86"/>
      <c r="C8" s="86"/>
      <c r="D8" s="86"/>
      <c r="E8" s="86"/>
      <c r="F8" s="86"/>
    </row>
    <row r="9" spans="1:6" ht="30" customHeight="1">
      <c r="A9" s="81" t="s">
        <v>235</v>
      </c>
      <c r="B9" s="81"/>
      <c r="C9" s="81"/>
      <c r="D9" s="81"/>
      <c r="E9" s="81"/>
      <c r="F9" s="81"/>
    </row>
    <row r="10" spans="1:6" ht="29.25" customHeight="1">
      <c r="A10" s="81" t="s">
        <v>233</v>
      </c>
      <c r="B10" s="81"/>
      <c r="C10" s="81"/>
      <c r="D10" s="81"/>
      <c r="E10" s="81"/>
      <c r="F10" s="81"/>
    </row>
    <row r="11" spans="1:6" ht="15.75" customHeight="1">
      <c r="A11" s="81" t="s">
        <v>279</v>
      </c>
      <c r="B11" s="81"/>
      <c r="C11" s="81"/>
      <c r="D11" s="81"/>
      <c r="E11" s="81"/>
      <c r="F11" s="81"/>
    </row>
    <row r="12" ht="8.25" customHeight="1"/>
    <row r="13" spans="1:6" ht="21.75" customHeight="1">
      <c r="A13" s="11" t="s">
        <v>271</v>
      </c>
      <c r="F13" s="18" t="s">
        <v>77</v>
      </c>
    </row>
    <row r="14" spans="1:6" ht="24" customHeight="1">
      <c r="A14" s="80" t="s">
        <v>8</v>
      </c>
      <c r="B14" s="80"/>
      <c r="C14" s="80"/>
      <c r="D14" s="73" t="s">
        <v>38</v>
      </c>
      <c r="E14" s="73" t="s">
        <v>39</v>
      </c>
      <c r="F14" s="73" t="s">
        <v>40</v>
      </c>
    </row>
    <row r="15" spans="1:6" ht="24" customHeight="1">
      <c r="A15" s="83" t="s">
        <v>9</v>
      </c>
      <c r="B15" s="83"/>
      <c r="C15" s="83"/>
      <c r="D15" s="80" t="s">
        <v>234</v>
      </c>
      <c r="E15" s="80"/>
      <c r="F15" s="80"/>
    </row>
    <row r="16" spans="1:6" ht="24" customHeight="1">
      <c r="A16" s="83"/>
      <c r="B16" s="83"/>
      <c r="C16" s="83"/>
      <c r="D16" s="7" t="s">
        <v>18</v>
      </c>
      <c r="E16" s="7" t="s">
        <v>10</v>
      </c>
      <c r="F16" s="15" t="s">
        <v>22</v>
      </c>
    </row>
    <row r="17" spans="1:6" ht="24" customHeight="1">
      <c r="A17" s="80" t="s">
        <v>34</v>
      </c>
      <c r="B17" s="80"/>
      <c r="C17" s="8" t="s">
        <v>0</v>
      </c>
      <c r="D17" s="83" t="s">
        <v>78</v>
      </c>
      <c r="E17" s="83"/>
      <c r="F17" s="83"/>
    </row>
    <row r="18" spans="1:6" ht="24" customHeight="1">
      <c r="A18" s="14" t="s">
        <v>16</v>
      </c>
      <c r="B18" s="14" t="s">
        <v>7</v>
      </c>
      <c r="C18" s="6" t="s">
        <v>6</v>
      </c>
      <c r="D18" s="22">
        <v>0.27</v>
      </c>
      <c r="E18" s="7"/>
      <c r="F18" s="22">
        <f>D18*0.9</f>
        <v>0.24300000000000002</v>
      </c>
    </row>
    <row r="19" spans="1:6" ht="24" customHeight="1">
      <c r="A19" s="83" t="s">
        <v>14</v>
      </c>
      <c r="B19" s="9" t="s">
        <v>24</v>
      </c>
      <c r="C19" s="6" t="s">
        <v>1</v>
      </c>
      <c r="D19" s="22">
        <v>381.78</v>
      </c>
      <c r="E19" s="22">
        <v>19.089</v>
      </c>
      <c r="F19" s="22"/>
    </row>
    <row r="20" spans="1:6" ht="30.75" customHeight="1">
      <c r="A20" s="83"/>
      <c r="B20" s="9" t="s">
        <v>27</v>
      </c>
      <c r="C20" s="6" t="s">
        <v>2</v>
      </c>
      <c r="D20" s="22">
        <v>0.07</v>
      </c>
      <c r="E20" s="7"/>
      <c r="F20" s="22"/>
    </row>
    <row r="21" spans="1:6" ht="24" customHeight="1">
      <c r="A21" s="83"/>
      <c r="B21" s="10" t="s">
        <v>3</v>
      </c>
      <c r="C21" s="6" t="s">
        <v>4</v>
      </c>
      <c r="D21" s="22">
        <v>1</v>
      </c>
      <c r="E21" s="7"/>
      <c r="F21" s="22"/>
    </row>
    <row r="22" spans="1:6" ht="24" customHeight="1">
      <c r="A22" s="83"/>
      <c r="B22" s="10" t="s">
        <v>25</v>
      </c>
      <c r="C22" s="6" t="s">
        <v>11</v>
      </c>
      <c r="D22" s="22">
        <v>0.0005</v>
      </c>
      <c r="E22" s="7"/>
      <c r="F22" s="22">
        <v>0.0005</v>
      </c>
    </row>
    <row r="23" spans="1:6" ht="24" customHeight="1">
      <c r="A23" s="83"/>
      <c r="B23" s="10" t="s">
        <v>26</v>
      </c>
      <c r="C23" s="6" t="s">
        <v>20</v>
      </c>
      <c r="D23" s="22">
        <v>0.0253</v>
      </c>
      <c r="E23" s="7"/>
      <c r="F23" s="22">
        <v>0.0253</v>
      </c>
    </row>
    <row r="24" spans="1:6" ht="24" customHeight="1">
      <c r="A24" s="83"/>
      <c r="B24" s="10" t="s">
        <v>31</v>
      </c>
      <c r="C24" s="6" t="s">
        <v>1</v>
      </c>
      <c r="D24" s="22">
        <v>19.089</v>
      </c>
      <c r="E24" s="22">
        <v>0.95445</v>
      </c>
      <c r="F24" s="22"/>
    </row>
    <row r="25" spans="1:6" ht="24" customHeight="1">
      <c r="A25" s="82" t="s">
        <v>17</v>
      </c>
      <c r="B25" s="9" t="s">
        <v>32</v>
      </c>
      <c r="C25" s="8" t="s">
        <v>5</v>
      </c>
      <c r="D25" s="22">
        <v>0.0104</v>
      </c>
      <c r="E25" s="7"/>
      <c r="F25" s="22">
        <f>D25*0.9</f>
        <v>0.00936</v>
      </c>
    </row>
    <row r="26" spans="1:6" ht="24" customHeight="1">
      <c r="A26" s="82"/>
      <c r="B26" s="9" t="s">
        <v>21</v>
      </c>
      <c r="C26" s="6" t="s">
        <v>5</v>
      </c>
      <c r="D26" s="22">
        <v>0.0104</v>
      </c>
      <c r="E26" s="7"/>
      <c r="F26" s="22">
        <f>D26*0.9</f>
        <v>0.00936</v>
      </c>
    </row>
    <row r="27" spans="1:6" ht="31.5" customHeight="1">
      <c r="A27" s="82"/>
      <c r="B27" s="9" t="s">
        <v>33</v>
      </c>
      <c r="C27" s="8" t="s">
        <v>5</v>
      </c>
      <c r="D27" s="22">
        <v>0.006</v>
      </c>
      <c r="E27" s="7"/>
      <c r="F27" s="22">
        <f>D27*0.9</f>
        <v>0.0054</v>
      </c>
    </row>
  </sheetData>
  <sheetProtection/>
  <mergeCells count="17">
    <mergeCell ref="A10:F10"/>
    <mergeCell ref="A6:F6"/>
    <mergeCell ref="A7:F7"/>
    <mergeCell ref="A8:F8"/>
    <mergeCell ref="A9:F9"/>
    <mergeCell ref="A2:F2"/>
    <mergeCell ref="A3:F3"/>
    <mergeCell ref="A4:F4"/>
    <mergeCell ref="A5:F5"/>
    <mergeCell ref="D15:F15"/>
    <mergeCell ref="A11:F11"/>
    <mergeCell ref="A25:A27"/>
    <mergeCell ref="A19:A24"/>
    <mergeCell ref="A14:C14"/>
    <mergeCell ref="A17:B17"/>
    <mergeCell ref="A15:C16"/>
    <mergeCell ref="D17:F17"/>
  </mergeCells>
  <printOptions/>
  <pageMargins left="0.75" right="0.75" top="1" bottom="1" header="0.5" footer="0.5"/>
  <pageSetup horizontalDpi="600" verticalDpi="600" orientation="portrait" paperSize="9" r:id="rId1"/>
  <headerFooter alignWithMargins="0">
    <oddFooter>&amp;C&amp;"仿宋_GB2312,常规"&amp;8 1</oddFooter>
  </headerFooter>
</worksheet>
</file>

<file path=xl/worksheets/sheet10.xml><?xml version="1.0" encoding="utf-8"?>
<worksheet xmlns="http://schemas.openxmlformats.org/spreadsheetml/2006/main" xmlns:r="http://schemas.openxmlformats.org/officeDocument/2006/relationships">
  <dimension ref="A1:F20"/>
  <sheetViews>
    <sheetView workbookViewId="0" topLeftCell="A7">
      <selection activeCell="G9" sqref="G9"/>
    </sheetView>
  </sheetViews>
  <sheetFormatPr defaultColWidth="9.00390625" defaultRowHeight="14.25"/>
  <cols>
    <col min="1" max="1" width="4.00390625" style="69" customWidth="1"/>
    <col min="2" max="2" width="24.125" style="69" customWidth="1"/>
    <col min="3" max="3" width="4.625" style="69" customWidth="1"/>
    <col min="4" max="4" width="15.875" style="69" customWidth="1"/>
    <col min="5" max="6" width="15.875" style="1" customWidth="1"/>
    <col min="7" max="16384" width="9.00390625" style="1" customWidth="1"/>
  </cols>
  <sheetData>
    <row r="1" spans="1:6" ht="37.5" customHeight="1">
      <c r="A1" s="105" t="s">
        <v>273</v>
      </c>
      <c r="B1" s="105"/>
      <c r="C1" s="105"/>
      <c r="D1" s="105"/>
      <c r="E1" s="105"/>
      <c r="F1" s="70" t="s">
        <v>239</v>
      </c>
    </row>
    <row r="2" spans="1:6" ht="30.75" customHeight="1">
      <c r="A2" s="80" t="s">
        <v>8</v>
      </c>
      <c r="B2" s="80"/>
      <c r="C2" s="80"/>
      <c r="D2" s="65" t="s">
        <v>199</v>
      </c>
      <c r="E2" s="65" t="s">
        <v>200</v>
      </c>
      <c r="F2" s="65" t="s">
        <v>201</v>
      </c>
    </row>
    <row r="3" spans="1:6" ht="30.75" customHeight="1">
      <c r="A3" s="80" t="s">
        <v>87</v>
      </c>
      <c r="B3" s="80"/>
      <c r="C3" s="80"/>
      <c r="D3" s="103" t="s">
        <v>174</v>
      </c>
      <c r="E3" s="103"/>
      <c r="F3" s="103"/>
    </row>
    <row r="4" spans="1:6" ht="30.75" customHeight="1">
      <c r="A4" s="80"/>
      <c r="B4" s="80"/>
      <c r="C4" s="80"/>
      <c r="D4" s="103" t="s">
        <v>228</v>
      </c>
      <c r="E4" s="103"/>
      <c r="F4" s="103"/>
    </row>
    <row r="5" spans="1:6" ht="30.75" customHeight="1">
      <c r="A5" s="80"/>
      <c r="B5" s="80"/>
      <c r="C5" s="80"/>
      <c r="D5" s="13" t="s">
        <v>142</v>
      </c>
      <c r="E5" s="13" t="s">
        <v>134</v>
      </c>
      <c r="F5" s="13" t="s">
        <v>276</v>
      </c>
    </row>
    <row r="6" spans="1:6" ht="30.75" customHeight="1">
      <c r="A6" s="80" t="s">
        <v>88</v>
      </c>
      <c r="B6" s="80"/>
      <c r="C6" s="7" t="s">
        <v>89</v>
      </c>
      <c r="D6" s="106" t="s">
        <v>223</v>
      </c>
      <c r="E6" s="107"/>
      <c r="F6" s="108"/>
    </row>
    <row r="7" spans="1:6" ht="30.75" customHeight="1">
      <c r="A7" s="7" t="s">
        <v>16</v>
      </c>
      <c r="B7" s="62" t="s">
        <v>7</v>
      </c>
      <c r="C7" s="7" t="s">
        <v>6</v>
      </c>
      <c r="D7" s="63">
        <v>4.36</v>
      </c>
      <c r="E7" s="63">
        <v>3.6</v>
      </c>
      <c r="F7" s="63">
        <v>2.91</v>
      </c>
    </row>
    <row r="8" spans="1:6" ht="30.75" customHeight="1">
      <c r="A8" s="103" t="s">
        <v>90</v>
      </c>
      <c r="B8" s="62" t="s">
        <v>173</v>
      </c>
      <c r="C8" s="7" t="s">
        <v>92</v>
      </c>
      <c r="D8" s="63">
        <v>0.23</v>
      </c>
      <c r="E8" s="63">
        <v>0.22</v>
      </c>
      <c r="F8" s="63">
        <v>0.2</v>
      </c>
    </row>
    <row r="9" spans="1:6" ht="30.75" customHeight="1">
      <c r="A9" s="80"/>
      <c r="B9" s="62" t="s">
        <v>122</v>
      </c>
      <c r="C9" s="7" t="s">
        <v>92</v>
      </c>
      <c r="D9" s="63">
        <v>1.74</v>
      </c>
      <c r="E9" s="63">
        <v>1.653</v>
      </c>
      <c r="F9" s="63">
        <v>1.479</v>
      </c>
    </row>
    <row r="10" spans="1:6" ht="30.75" customHeight="1">
      <c r="A10" s="80"/>
      <c r="B10" s="19" t="s">
        <v>91</v>
      </c>
      <c r="C10" s="7" t="s">
        <v>92</v>
      </c>
      <c r="D10" s="63">
        <v>1.004</v>
      </c>
      <c r="E10" s="63">
        <v>0.988</v>
      </c>
      <c r="F10" s="63">
        <v>1.004</v>
      </c>
    </row>
    <row r="11" spans="1:6" ht="30.75" customHeight="1">
      <c r="A11" s="80"/>
      <c r="B11" s="19" t="s">
        <v>93</v>
      </c>
      <c r="C11" s="20" t="s">
        <v>92</v>
      </c>
      <c r="D11" s="63">
        <v>8.967</v>
      </c>
      <c r="E11" s="63">
        <v>8.821</v>
      </c>
      <c r="F11" s="63">
        <v>8.964</v>
      </c>
    </row>
    <row r="12" spans="1:6" ht="30.75" customHeight="1">
      <c r="A12" s="80"/>
      <c r="B12" s="62" t="s">
        <v>123</v>
      </c>
      <c r="C12" s="7" t="s">
        <v>92</v>
      </c>
      <c r="D12" s="63">
        <v>1.31</v>
      </c>
      <c r="E12" s="63">
        <v>0.53</v>
      </c>
      <c r="F12" s="63">
        <v>0.7</v>
      </c>
    </row>
    <row r="13" spans="1:6" ht="30.75" customHeight="1">
      <c r="A13" s="80"/>
      <c r="B13" s="62" t="s">
        <v>124</v>
      </c>
      <c r="C13" s="7" t="s">
        <v>4</v>
      </c>
      <c r="D13" s="63">
        <v>0.008</v>
      </c>
      <c r="E13" s="63">
        <v>0.006</v>
      </c>
      <c r="F13" s="63">
        <v>0.008</v>
      </c>
    </row>
    <row r="14" spans="1:6" ht="30.75" customHeight="1">
      <c r="A14" s="80"/>
      <c r="B14" s="62" t="s">
        <v>98</v>
      </c>
      <c r="C14" s="7" t="s">
        <v>92</v>
      </c>
      <c r="D14" s="63">
        <v>8.0712</v>
      </c>
      <c r="E14" s="63">
        <v>7.9398</v>
      </c>
      <c r="F14" s="63">
        <v>8.0676</v>
      </c>
    </row>
    <row r="15" spans="1:6" ht="30.75" customHeight="1">
      <c r="A15" s="80"/>
      <c r="B15" s="67" t="s">
        <v>19</v>
      </c>
      <c r="C15" s="7" t="s">
        <v>13</v>
      </c>
      <c r="D15" s="63">
        <v>64.82</v>
      </c>
      <c r="E15" s="63">
        <v>64.82</v>
      </c>
      <c r="F15" s="63">
        <v>64.82</v>
      </c>
    </row>
    <row r="16" spans="1:6" ht="30.75" customHeight="1">
      <c r="A16" s="103" t="s">
        <v>99</v>
      </c>
      <c r="B16" s="62" t="s">
        <v>125</v>
      </c>
      <c r="C16" s="7" t="s">
        <v>29</v>
      </c>
      <c r="D16" s="63">
        <v>0.03</v>
      </c>
      <c r="E16" s="63"/>
      <c r="F16" s="63"/>
    </row>
    <row r="17" spans="1:6" ht="30.75" customHeight="1">
      <c r="A17" s="103"/>
      <c r="B17" s="62" t="s">
        <v>126</v>
      </c>
      <c r="C17" s="7" t="s">
        <v>29</v>
      </c>
      <c r="D17" s="63"/>
      <c r="E17" s="63">
        <v>0.02</v>
      </c>
      <c r="F17" s="63"/>
    </row>
    <row r="18" spans="1:6" ht="30.75" customHeight="1">
      <c r="A18" s="103"/>
      <c r="B18" s="62" t="s">
        <v>127</v>
      </c>
      <c r="C18" s="7" t="s">
        <v>29</v>
      </c>
      <c r="D18" s="63"/>
      <c r="E18" s="63"/>
      <c r="F18" s="63">
        <v>0.015</v>
      </c>
    </row>
    <row r="19" spans="1:6" ht="39.75" customHeight="1">
      <c r="A19" s="103"/>
      <c r="B19" s="64" t="s">
        <v>128</v>
      </c>
      <c r="C19" s="7" t="s">
        <v>29</v>
      </c>
      <c r="D19" s="63">
        <v>0.85</v>
      </c>
      <c r="E19" s="63">
        <v>0.59</v>
      </c>
      <c r="F19" s="63">
        <v>0.286</v>
      </c>
    </row>
    <row r="20" spans="1:6" ht="30.75" customHeight="1">
      <c r="A20" s="103"/>
      <c r="B20" s="64" t="s">
        <v>116</v>
      </c>
      <c r="C20" s="7" t="s">
        <v>29</v>
      </c>
      <c r="D20" s="63">
        <v>0.255</v>
      </c>
      <c r="E20" s="63">
        <v>0.177</v>
      </c>
      <c r="F20" s="63">
        <v>0.086</v>
      </c>
    </row>
  </sheetData>
  <mergeCells count="9">
    <mergeCell ref="A16:A20"/>
    <mergeCell ref="A1:E1"/>
    <mergeCell ref="A2:C2"/>
    <mergeCell ref="D3:F3"/>
    <mergeCell ref="D6:F6"/>
    <mergeCell ref="D4:F4"/>
    <mergeCell ref="A3:C5"/>
    <mergeCell ref="A6:B6"/>
    <mergeCell ref="A8:A15"/>
  </mergeCells>
  <printOptions/>
  <pageMargins left="0.75" right="0.75" top="1" bottom="1" header="0.5" footer="0.5"/>
  <pageSetup horizontalDpi="600" verticalDpi="600" orientation="portrait" paperSize="9" r:id="rId1"/>
  <headerFooter alignWithMargins="0">
    <oddFooter>&amp;C&amp;"仿宋_GB2312,常规"&amp;8 10</oddFooter>
  </headerFooter>
</worksheet>
</file>

<file path=xl/worksheets/sheet11.xml><?xml version="1.0" encoding="utf-8"?>
<worksheet xmlns="http://schemas.openxmlformats.org/spreadsheetml/2006/main" xmlns:r="http://schemas.openxmlformats.org/officeDocument/2006/relationships">
  <dimension ref="A1:D9"/>
  <sheetViews>
    <sheetView workbookViewId="0" topLeftCell="A1">
      <selection activeCell="E5" sqref="E5"/>
    </sheetView>
  </sheetViews>
  <sheetFormatPr defaultColWidth="9.00390625" defaultRowHeight="14.25"/>
  <cols>
    <col min="1" max="1" width="7.50390625" style="69" customWidth="1"/>
    <col min="2" max="2" width="25.875" style="69" customWidth="1"/>
    <col min="3" max="3" width="7.625" style="69" customWidth="1"/>
    <col min="4" max="4" width="39.50390625" style="69" customWidth="1"/>
    <col min="5" max="16384" width="9.00390625" style="1" customWidth="1"/>
  </cols>
  <sheetData>
    <row r="1" spans="1:4" ht="34.5" customHeight="1">
      <c r="A1" s="109" t="s">
        <v>274</v>
      </c>
      <c r="B1" s="109"/>
      <c r="C1" s="109"/>
      <c r="D1" s="109"/>
    </row>
    <row r="2" spans="1:4" ht="18" customHeight="1">
      <c r="A2" s="105"/>
      <c r="B2" s="105"/>
      <c r="C2" s="105"/>
      <c r="D2" s="71" t="s">
        <v>245</v>
      </c>
    </row>
    <row r="3" spans="1:4" ht="45.75" customHeight="1">
      <c r="A3" s="80" t="s">
        <v>8</v>
      </c>
      <c r="B3" s="80"/>
      <c r="C3" s="80"/>
      <c r="D3" s="73" t="s">
        <v>202</v>
      </c>
    </row>
    <row r="4" spans="1:4" ht="45.75" customHeight="1">
      <c r="A4" s="80" t="s">
        <v>87</v>
      </c>
      <c r="B4" s="80"/>
      <c r="C4" s="80"/>
      <c r="D4" s="13" t="s">
        <v>281</v>
      </c>
    </row>
    <row r="5" spans="1:4" ht="45.75" customHeight="1">
      <c r="A5" s="80" t="s">
        <v>88</v>
      </c>
      <c r="B5" s="80"/>
      <c r="C5" s="7" t="s">
        <v>89</v>
      </c>
      <c r="D5" s="7" t="s">
        <v>222</v>
      </c>
    </row>
    <row r="6" spans="1:4" ht="45.75" customHeight="1">
      <c r="A6" s="7" t="s">
        <v>16</v>
      </c>
      <c r="B6" s="62" t="s">
        <v>7</v>
      </c>
      <c r="C6" s="7" t="s">
        <v>6</v>
      </c>
      <c r="D6" s="22">
        <v>0.02</v>
      </c>
    </row>
    <row r="7" spans="1:4" ht="45.75" customHeight="1">
      <c r="A7" s="7" t="s">
        <v>14</v>
      </c>
      <c r="B7" s="62" t="s">
        <v>254</v>
      </c>
      <c r="C7" s="7" t="s">
        <v>41</v>
      </c>
      <c r="D7" s="22">
        <v>1.04</v>
      </c>
    </row>
    <row r="8" spans="1:4" ht="45.75" customHeight="1">
      <c r="A8" s="103" t="s">
        <v>175</v>
      </c>
      <c r="B8" s="62" t="s">
        <v>100</v>
      </c>
      <c r="C8" s="7" t="s">
        <v>29</v>
      </c>
      <c r="D8" s="22">
        <v>0.0003</v>
      </c>
    </row>
    <row r="9" spans="1:4" ht="45.75" customHeight="1">
      <c r="A9" s="103"/>
      <c r="B9" s="64" t="s">
        <v>176</v>
      </c>
      <c r="C9" s="7" t="s">
        <v>29</v>
      </c>
      <c r="D9" s="22">
        <v>0.005</v>
      </c>
    </row>
  </sheetData>
  <mergeCells count="6">
    <mergeCell ref="A1:D1"/>
    <mergeCell ref="A8:A9"/>
    <mergeCell ref="A2:C2"/>
    <mergeCell ref="A4:C4"/>
    <mergeCell ref="A5:B5"/>
    <mergeCell ref="A3:C3"/>
  </mergeCells>
  <printOptions/>
  <pageMargins left="0.75" right="0.75" top="1" bottom="1" header="0.5" footer="0.5"/>
  <pageSetup horizontalDpi="600" verticalDpi="600" orientation="portrait" paperSize="9" r:id="rId1"/>
  <headerFooter alignWithMargins="0">
    <oddFooter>&amp;C&amp;"仿宋_GB2312,常规"&amp;8 11</oddFooter>
  </headerFooter>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G11" sqref="G11"/>
    </sheetView>
  </sheetViews>
  <sheetFormatPr defaultColWidth="9.00390625" defaultRowHeight="14.25"/>
  <cols>
    <col min="1" max="1" width="4.75390625" style="68" customWidth="1"/>
    <col min="2" max="2" width="19.875" style="68" customWidth="1"/>
    <col min="3" max="3" width="10.125" style="68" customWidth="1"/>
    <col min="4" max="4" width="23.00390625" style="68" customWidth="1"/>
    <col min="5" max="5" width="23.00390625" style="66" customWidth="1"/>
    <col min="6" max="16384" width="9.00390625" style="66" customWidth="1"/>
  </cols>
  <sheetData>
    <row r="1" spans="1:5" ht="37.5" customHeight="1">
      <c r="A1" s="111" t="s">
        <v>237</v>
      </c>
      <c r="B1" s="111"/>
      <c r="C1" s="111"/>
      <c r="D1" s="111"/>
      <c r="E1" s="111"/>
    </row>
    <row r="2" spans="1:5" ht="37.5" customHeight="1">
      <c r="A2" s="110" t="s">
        <v>220</v>
      </c>
      <c r="B2" s="110"/>
      <c r="C2" s="110"/>
      <c r="D2" s="110"/>
      <c r="E2" s="110"/>
    </row>
    <row r="3" spans="1:5" s="1" customFormat="1" ht="18" customHeight="1">
      <c r="A3" s="72"/>
      <c r="B3" s="72"/>
      <c r="C3" s="72"/>
      <c r="D3" s="112" t="s">
        <v>206</v>
      </c>
      <c r="E3" s="112"/>
    </row>
    <row r="4" spans="1:5" s="1" customFormat="1" ht="32.25" customHeight="1">
      <c r="A4" s="80" t="s">
        <v>8</v>
      </c>
      <c r="B4" s="80"/>
      <c r="C4" s="80"/>
      <c r="D4" s="65" t="s">
        <v>218</v>
      </c>
      <c r="E4" s="65" t="s">
        <v>219</v>
      </c>
    </row>
    <row r="5" spans="1:5" s="1" customFormat="1" ht="32.25" customHeight="1">
      <c r="A5" s="80" t="s">
        <v>87</v>
      </c>
      <c r="B5" s="80"/>
      <c r="C5" s="80"/>
      <c r="D5" s="103" t="s">
        <v>207</v>
      </c>
      <c r="E5" s="103"/>
    </row>
    <row r="6" spans="1:5" s="1" customFormat="1" ht="32.25" customHeight="1">
      <c r="A6" s="80"/>
      <c r="B6" s="80"/>
      <c r="C6" s="80"/>
      <c r="D6" s="13" t="s">
        <v>208</v>
      </c>
      <c r="E6" s="13" t="s">
        <v>209</v>
      </c>
    </row>
    <row r="7" spans="1:5" s="1" customFormat="1" ht="32.25" customHeight="1">
      <c r="A7" s="80" t="s">
        <v>88</v>
      </c>
      <c r="B7" s="80"/>
      <c r="C7" s="7" t="s">
        <v>89</v>
      </c>
      <c r="D7" s="106" t="s">
        <v>221</v>
      </c>
      <c r="E7" s="108"/>
    </row>
    <row r="8" spans="1:5" s="1" customFormat="1" ht="32.25" customHeight="1">
      <c r="A8" s="7" t="s">
        <v>16</v>
      </c>
      <c r="B8" s="62" t="s">
        <v>7</v>
      </c>
      <c r="C8" s="7" t="s">
        <v>6</v>
      </c>
      <c r="D8" s="22">
        <v>32</v>
      </c>
      <c r="E8" s="22">
        <v>38</v>
      </c>
    </row>
    <row r="9" spans="1:5" s="1" customFormat="1" ht="32.25" customHeight="1">
      <c r="A9" s="103" t="s">
        <v>14</v>
      </c>
      <c r="B9" s="62" t="s">
        <v>210</v>
      </c>
      <c r="C9" s="7" t="s">
        <v>211</v>
      </c>
      <c r="D9" s="22">
        <v>20</v>
      </c>
      <c r="E9" s="22"/>
    </row>
    <row r="10" spans="1:5" s="1" customFormat="1" ht="32.25" customHeight="1">
      <c r="A10" s="80"/>
      <c r="B10" s="62" t="s">
        <v>212</v>
      </c>
      <c r="C10" s="7" t="s">
        <v>92</v>
      </c>
      <c r="D10" s="22">
        <v>5</v>
      </c>
      <c r="E10" s="22"/>
    </row>
    <row r="11" spans="1:5" s="1" customFormat="1" ht="32.25" customHeight="1">
      <c r="A11" s="80"/>
      <c r="B11" s="19" t="s">
        <v>19</v>
      </c>
      <c r="C11" s="20" t="s">
        <v>13</v>
      </c>
      <c r="D11" s="22"/>
      <c r="E11" s="22">
        <v>5.46</v>
      </c>
    </row>
    <row r="12" spans="1:5" s="1" customFormat="1" ht="32.25" customHeight="1">
      <c r="A12" s="103" t="s">
        <v>17</v>
      </c>
      <c r="B12" s="62" t="s">
        <v>213</v>
      </c>
      <c r="C12" s="7" t="s">
        <v>29</v>
      </c>
      <c r="D12" s="22"/>
      <c r="E12" s="22">
        <v>1</v>
      </c>
    </row>
    <row r="13" spans="1:5" s="1" customFormat="1" ht="32.25" customHeight="1">
      <c r="A13" s="103"/>
      <c r="B13" s="62" t="s">
        <v>214</v>
      </c>
      <c r="C13" s="7" t="s">
        <v>29</v>
      </c>
      <c r="D13" s="22">
        <v>2</v>
      </c>
      <c r="E13" s="22">
        <v>3</v>
      </c>
    </row>
    <row r="14" spans="1:5" s="1" customFormat="1" ht="32.25" customHeight="1">
      <c r="A14" s="103"/>
      <c r="B14" s="62" t="s">
        <v>215</v>
      </c>
      <c r="C14" s="7" t="s">
        <v>29</v>
      </c>
      <c r="D14" s="22">
        <v>1</v>
      </c>
      <c r="E14" s="22"/>
    </row>
    <row r="15" spans="1:5" s="1" customFormat="1" ht="32.25" customHeight="1">
      <c r="A15" s="103"/>
      <c r="B15" s="62" t="s">
        <v>236</v>
      </c>
      <c r="C15" s="7" t="s">
        <v>29</v>
      </c>
      <c r="D15" s="22">
        <v>1</v>
      </c>
      <c r="E15" s="22"/>
    </row>
    <row r="16" spans="1:5" s="1" customFormat="1" ht="32.25" customHeight="1">
      <c r="A16" s="103"/>
      <c r="B16" s="64" t="s">
        <v>216</v>
      </c>
      <c r="C16" s="7" t="s">
        <v>29</v>
      </c>
      <c r="D16" s="22">
        <v>3</v>
      </c>
      <c r="E16" s="22"/>
    </row>
    <row r="17" spans="1:5" s="1" customFormat="1" ht="32.25" customHeight="1">
      <c r="A17" s="103"/>
      <c r="B17" s="62" t="s">
        <v>32</v>
      </c>
      <c r="C17" s="7" t="s">
        <v>29</v>
      </c>
      <c r="D17" s="7"/>
      <c r="E17" s="22">
        <v>0.5</v>
      </c>
    </row>
    <row r="18" spans="1:5" s="1" customFormat="1" ht="32.25" customHeight="1">
      <c r="A18" s="103"/>
      <c r="B18" s="62" t="s">
        <v>21</v>
      </c>
      <c r="C18" s="7" t="s">
        <v>29</v>
      </c>
      <c r="D18" s="7"/>
      <c r="E18" s="22">
        <v>0.5</v>
      </c>
    </row>
    <row r="19" spans="1:5" s="1" customFormat="1" ht="32.25" customHeight="1">
      <c r="A19" s="103"/>
      <c r="B19" s="67" t="s">
        <v>217</v>
      </c>
      <c r="C19" s="7" t="s">
        <v>13</v>
      </c>
      <c r="D19" s="22">
        <v>3364.78</v>
      </c>
      <c r="E19" s="22"/>
    </row>
    <row r="20" spans="1:4" s="1" customFormat="1" ht="14.25">
      <c r="A20" s="69"/>
      <c r="B20" s="69"/>
      <c r="C20" s="69"/>
      <c r="D20" s="69"/>
    </row>
    <row r="21" spans="1:4" s="1" customFormat="1" ht="14.25">
      <c r="A21" s="69"/>
      <c r="B21" s="69"/>
      <c r="C21" s="69"/>
      <c r="D21" s="69"/>
    </row>
    <row r="22" spans="1:4" s="1" customFormat="1" ht="14.25">
      <c r="A22" s="69"/>
      <c r="B22" s="69"/>
      <c r="C22" s="69"/>
      <c r="D22" s="69"/>
    </row>
    <row r="23" spans="1:4" s="1" customFormat="1" ht="14.25">
      <c r="A23" s="69"/>
      <c r="B23" s="69"/>
      <c r="C23" s="69"/>
      <c r="D23" s="69"/>
    </row>
    <row r="24" spans="1:4" s="1" customFormat="1" ht="14.25">
      <c r="A24" s="69"/>
      <c r="B24" s="69"/>
      <c r="C24" s="69"/>
      <c r="D24" s="69"/>
    </row>
    <row r="25" spans="1:4" s="1" customFormat="1" ht="14.25">
      <c r="A25" s="69"/>
      <c r="B25" s="69"/>
      <c r="C25" s="69"/>
      <c r="D25" s="69"/>
    </row>
    <row r="26" spans="1:4" s="1" customFormat="1" ht="14.25">
      <c r="A26" s="69"/>
      <c r="B26" s="69"/>
      <c r="C26" s="69"/>
      <c r="D26" s="69"/>
    </row>
  </sheetData>
  <mergeCells count="10">
    <mergeCell ref="A1:E1"/>
    <mergeCell ref="D3:E3"/>
    <mergeCell ref="A4:C4"/>
    <mergeCell ref="D7:E7"/>
    <mergeCell ref="A7:B7"/>
    <mergeCell ref="A9:A11"/>
    <mergeCell ref="A12:A19"/>
    <mergeCell ref="A2:E2"/>
    <mergeCell ref="A5:C6"/>
    <mergeCell ref="D5:E5"/>
  </mergeCells>
  <printOptions/>
  <pageMargins left="0.75" right="0.75" top="1" bottom="1" header="0.5" footer="0.5"/>
  <pageSetup horizontalDpi="600" verticalDpi="600" orientation="portrait" paperSize="9" r:id="rId1"/>
  <headerFooter alignWithMargins="0">
    <oddFooter>&amp;C&amp;"仿宋_GB2312,常规"&amp;8 12</oddFooter>
  </headerFooter>
</worksheet>
</file>

<file path=xl/worksheets/sheet2.xml><?xml version="1.0" encoding="utf-8"?>
<worksheet xmlns="http://schemas.openxmlformats.org/spreadsheetml/2006/main" xmlns:r="http://schemas.openxmlformats.org/officeDocument/2006/relationships">
  <dimension ref="A1:G20"/>
  <sheetViews>
    <sheetView zoomScalePageLayoutView="0" workbookViewId="0" topLeftCell="A1">
      <selection activeCell="I8" sqref="I8"/>
    </sheetView>
  </sheetViews>
  <sheetFormatPr defaultColWidth="9.00390625" defaultRowHeight="14.25"/>
  <cols>
    <col min="1" max="1" width="6.125" style="1" customWidth="1"/>
    <col min="2" max="2" width="33.375" style="1" customWidth="1"/>
    <col min="3" max="3" width="6.75390625" style="1" customWidth="1"/>
    <col min="4" max="4" width="30.25390625" style="1" customWidth="1"/>
    <col min="5" max="16384" width="9.00390625" style="1" customWidth="1"/>
  </cols>
  <sheetData>
    <row r="1" spans="1:7" ht="13.5" customHeight="1">
      <c r="A1" s="85"/>
      <c r="B1" s="85"/>
      <c r="C1" s="85"/>
      <c r="D1" s="85"/>
      <c r="E1" s="2"/>
      <c r="F1" s="2"/>
      <c r="G1" s="2"/>
    </row>
    <row r="3" spans="1:4" s="4" customFormat="1" ht="30.75" customHeight="1">
      <c r="A3" s="87" t="s">
        <v>23</v>
      </c>
      <c r="B3" s="87"/>
      <c r="C3" s="87"/>
      <c r="D3" s="87"/>
    </row>
    <row r="4" spans="1:4" s="4" customFormat="1" ht="22.5" customHeight="1">
      <c r="A4" s="3"/>
      <c r="B4" s="3"/>
      <c r="C4" s="3"/>
      <c r="D4" s="5" t="s">
        <v>239</v>
      </c>
    </row>
    <row r="5" spans="1:4" ht="33" customHeight="1">
      <c r="A5" s="83" t="s">
        <v>12</v>
      </c>
      <c r="B5" s="83"/>
      <c r="C5" s="83"/>
      <c r="D5" s="73" t="s">
        <v>64</v>
      </c>
    </row>
    <row r="6" spans="1:4" ht="33" customHeight="1">
      <c r="A6" s="80" t="s">
        <v>62</v>
      </c>
      <c r="B6" s="80"/>
      <c r="C6" s="80"/>
      <c r="D6" s="7" t="s">
        <v>45</v>
      </c>
    </row>
    <row r="7" spans="1:4" ht="33" customHeight="1">
      <c r="A7" s="80" t="s">
        <v>63</v>
      </c>
      <c r="B7" s="80"/>
      <c r="C7" s="8" t="s">
        <v>0</v>
      </c>
      <c r="D7" s="6" t="s">
        <v>78</v>
      </c>
    </row>
    <row r="8" spans="1:4" ht="33" customHeight="1">
      <c r="A8" s="8" t="s">
        <v>46</v>
      </c>
      <c r="B8" s="9" t="s">
        <v>47</v>
      </c>
      <c r="C8" s="8" t="s">
        <v>48</v>
      </c>
      <c r="D8" s="22">
        <v>1.253</v>
      </c>
    </row>
    <row r="9" spans="1:4" ht="33" customHeight="1">
      <c r="A9" s="88" t="s">
        <v>49</v>
      </c>
      <c r="B9" s="9" t="s">
        <v>256</v>
      </c>
      <c r="C9" s="8" t="s">
        <v>50</v>
      </c>
      <c r="D9" s="22">
        <v>0.05</v>
      </c>
    </row>
    <row r="10" spans="1:4" ht="33" customHeight="1">
      <c r="A10" s="89"/>
      <c r="B10" s="9" t="s">
        <v>269</v>
      </c>
      <c r="C10" s="8" t="s">
        <v>270</v>
      </c>
      <c r="D10" s="22">
        <v>180</v>
      </c>
    </row>
    <row r="11" spans="1:4" ht="33" customHeight="1">
      <c r="A11" s="89"/>
      <c r="B11" s="10" t="s">
        <v>51</v>
      </c>
      <c r="C11" s="6" t="s">
        <v>1</v>
      </c>
      <c r="D11" s="22">
        <v>15</v>
      </c>
    </row>
    <row r="12" spans="1:4" ht="33" customHeight="1">
      <c r="A12" s="89"/>
      <c r="B12" s="10" t="s">
        <v>52</v>
      </c>
      <c r="C12" s="6" t="s">
        <v>1</v>
      </c>
      <c r="D12" s="22">
        <v>0.4</v>
      </c>
    </row>
    <row r="13" spans="1:4" ht="33" customHeight="1">
      <c r="A13" s="89"/>
      <c r="B13" s="10" t="s">
        <v>53</v>
      </c>
      <c r="C13" s="7" t="s">
        <v>54</v>
      </c>
      <c r="D13" s="22">
        <v>0.95</v>
      </c>
    </row>
    <row r="14" spans="1:4" ht="33" customHeight="1">
      <c r="A14" s="89"/>
      <c r="B14" s="10" t="s">
        <v>55</v>
      </c>
      <c r="C14" s="6" t="s">
        <v>56</v>
      </c>
      <c r="D14" s="22">
        <v>2.582</v>
      </c>
    </row>
    <row r="15" spans="1:4" ht="33" customHeight="1">
      <c r="A15" s="89"/>
      <c r="B15" s="10" t="s">
        <v>255</v>
      </c>
      <c r="C15" s="6" t="s">
        <v>56</v>
      </c>
      <c r="D15" s="22">
        <v>1.094</v>
      </c>
    </row>
    <row r="16" spans="1:4" ht="33" customHeight="1">
      <c r="A16" s="90"/>
      <c r="B16" s="10" t="s">
        <v>57</v>
      </c>
      <c r="C16" s="6" t="s">
        <v>58</v>
      </c>
      <c r="D16" s="22">
        <v>3</v>
      </c>
    </row>
    <row r="17" spans="1:4" ht="33" customHeight="1">
      <c r="A17" s="82" t="s">
        <v>65</v>
      </c>
      <c r="B17" s="10" t="s">
        <v>59</v>
      </c>
      <c r="C17" s="6" t="s">
        <v>5</v>
      </c>
      <c r="D17" s="22">
        <v>0.2088</v>
      </c>
    </row>
    <row r="18" spans="1:4" ht="33" customHeight="1">
      <c r="A18" s="82"/>
      <c r="B18" s="10" t="s">
        <v>60</v>
      </c>
      <c r="C18" s="6" t="s">
        <v>248</v>
      </c>
      <c r="D18" s="22">
        <v>0.038</v>
      </c>
    </row>
    <row r="19" spans="1:4" ht="33" customHeight="1">
      <c r="A19" s="82"/>
      <c r="B19" s="10" t="s">
        <v>42</v>
      </c>
      <c r="C19" s="6" t="s">
        <v>249</v>
      </c>
      <c r="D19" s="22">
        <v>0.12</v>
      </c>
    </row>
    <row r="20" spans="1:4" ht="33" customHeight="1">
      <c r="A20" s="82"/>
      <c r="B20" s="10" t="s">
        <v>247</v>
      </c>
      <c r="C20" s="6" t="s">
        <v>248</v>
      </c>
      <c r="D20" s="22">
        <v>0.12</v>
      </c>
    </row>
  </sheetData>
  <sheetProtection/>
  <mergeCells count="7">
    <mergeCell ref="A1:D1"/>
    <mergeCell ref="A3:D3"/>
    <mergeCell ref="A5:C5"/>
    <mergeCell ref="A17:A20"/>
    <mergeCell ref="A7:B7"/>
    <mergeCell ref="A6:C6"/>
    <mergeCell ref="A9:A16"/>
  </mergeCells>
  <printOptions/>
  <pageMargins left="0.75" right="0.75" top="1" bottom="1" header="0.5" footer="0.5"/>
  <pageSetup horizontalDpi="600" verticalDpi="600" orientation="portrait" paperSize="9" r:id="rId1"/>
  <headerFooter alignWithMargins="0">
    <oddFooter>&amp;C&amp;"仿宋_GB2312,常规"&amp;8 2</oddFooter>
  </headerFooter>
</worksheet>
</file>

<file path=xl/worksheets/sheet3.xml><?xml version="1.0" encoding="utf-8"?>
<worksheet xmlns="http://schemas.openxmlformats.org/spreadsheetml/2006/main" xmlns:r="http://schemas.openxmlformats.org/officeDocument/2006/relationships">
  <dimension ref="A1:D17"/>
  <sheetViews>
    <sheetView workbookViewId="0" topLeftCell="A1">
      <selection activeCell="H7" sqref="H7"/>
    </sheetView>
  </sheetViews>
  <sheetFormatPr defaultColWidth="9.00390625" defaultRowHeight="14.25"/>
  <cols>
    <col min="1" max="1" width="5.75390625" style="23" customWidth="1"/>
    <col min="2" max="2" width="31.50390625" style="23" customWidth="1"/>
    <col min="3" max="3" width="9.125" style="24" customWidth="1"/>
    <col min="4" max="4" width="34.00390625" style="23" customWidth="1"/>
    <col min="5" max="7" width="5.75390625" style="23" customWidth="1"/>
    <col min="8" max="16384" width="9.00390625" style="23" customWidth="1"/>
  </cols>
  <sheetData>
    <row r="1" spans="1:4" ht="42" customHeight="1">
      <c r="A1" s="91" t="s">
        <v>238</v>
      </c>
      <c r="B1" s="91"/>
      <c r="C1" s="91"/>
      <c r="D1" s="91"/>
    </row>
    <row r="2" spans="1:4" ht="32.25" customHeight="1">
      <c r="A2" s="96" t="s">
        <v>260</v>
      </c>
      <c r="B2" s="96"/>
      <c r="C2" s="96"/>
      <c r="D2" s="96"/>
    </row>
    <row r="3" spans="1:4" ht="39.75" customHeight="1">
      <c r="A3" s="92" t="s">
        <v>258</v>
      </c>
      <c r="B3" s="92"/>
      <c r="C3" s="92"/>
      <c r="D3" s="92"/>
    </row>
    <row r="4" spans="1:4" ht="42" customHeight="1">
      <c r="A4" s="96" t="s">
        <v>261</v>
      </c>
      <c r="B4" s="96"/>
      <c r="C4" s="96"/>
      <c r="D4" s="96"/>
    </row>
    <row r="5" spans="1:4" ht="28.5" customHeight="1">
      <c r="A5" s="92" t="s">
        <v>259</v>
      </c>
      <c r="B5" s="92"/>
      <c r="C5" s="92"/>
      <c r="D5" s="92"/>
    </row>
    <row r="6" spans="1:4" ht="18" customHeight="1">
      <c r="A6" s="25"/>
      <c r="B6" s="25"/>
      <c r="C6" s="25"/>
      <c r="D6" s="25"/>
    </row>
    <row r="7" spans="1:4" s="28" customFormat="1" ht="17.25" customHeight="1">
      <c r="A7" s="26" t="s">
        <v>67</v>
      </c>
      <c r="B7" s="26"/>
      <c r="C7" s="26"/>
      <c r="D7" s="27" t="s">
        <v>66</v>
      </c>
    </row>
    <row r="8" spans="1:4" s="28" customFormat="1" ht="42.75" customHeight="1">
      <c r="A8" s="93" t="s">
        <v>8</v>
      </c>
      <c r="B8" s="93"/>
      <c r="C8" s="93"/>
      <c r="D8" s="35" t="s">
        <v>79</v>
      </c>
    </row>
    <row r="9" spans="1:4" s="28" customFormat="1" ht="42.75" customHeight="1">
      <c r="A9" s="94" t="s">
        <v>44</v>
      </c>
      <c r="B9" s="95"/>
      <c r="C9" s="95"/>
      <c r="D9" s="29" t="s">
        <v>257</v>
      </c>
    </row>
    <row r="10" spans="1:4" s="28" customFormat="1" ht="42.75" customHeight="1">
      <c r="A10" s="93" t="s">
        <v>76</v>
      </c>
      <c r="B10" s="93"/>
      <c r="C10" s="29" t="s">
        <v>68</v>
      </c>
      <c r="D10" s="29" t="s">
        <v>69</v>
      </c>
    </row>
    <row r="11" spans="1:4" s="28" customFormat="1" ht="42.75" customHeight="1">
      <c r="A11" s="30" t="s">
        <v>46</v>
      </c>
      <c r="B11" s="34" t="s">
        <v>47</v>
      </c>
      <c r="C11" s="29" t="s">
        <v>48</v>
      </c>
      <c r="D11" s="33">
        <v>15.59</v>
      </c>
    </row>
    <row r="12" spans="1:4" s="28" customFormat="1" ht="42.75" customHeight="1">
      <c r="A12" s="93" t="s">
        <v>49</v>
      </c>
      <c r="B12" s="31" t="s">
        <v>70</v>
      </c>
      <c r="C12" s="29" t="s">
        <v>50</v>
      </c>
      <c r="D12" s="33">
        <v>1.02</v>
      </c>
    </row>
    <row r="13" spans="1:4" s="28" customFormat="1" ht="42.75" customHeight="1">
      <c r="A13" s="93"/>
      <c r="B13" s="31" t="s">
        <v>71</v>
      </c>
      <c r="C13" s="29" t="s">
        <v>72</v>
      </c>
      <c r="D13" s="33">
        <v>8.22</v>
      </c>
    </row>
    <row r="14" spans="1:4" s="28" customFormat="1" ht="42.75" customHeight="1">
      <c r="A14" s="93" t="s">
        <v>65</v>
      </c>
      <c r="B14" s="31" t="s">
        <v>73</v>
      </c>
      <c r="C14" s="29" t="s">
        <v>61</v>
      </c>
      <c r="D14" s="33">
        <v>0.2695</v>
      </c>
    </row>
    <row r="15" spans="1:4" s="28" customFormat="1" ht="42.75" customHeight="1">
      <c r="A15" s="93"/>
      <c r="B15" s="31" t="s">
        <v>74</v>
      </c>
      <c r="C15" s="29" t="s">
        <v>61</v>
      </c>
      <c r="D15" s="33">
        <v>0.1071</v>
      </c>
    </row>
    <row r="16" spans="1:4" s="28" customFormat="1" ht="42.75" customHeight="1">
      <c r="A16" s="93"/>
      <c r="B16" s="31" t="s">
        <v>75</v>
      </c>
      <c r="C16" s="29" t="s">
        <v>61</v>
      </c>
      <c r="D16" s="33">
        <v>0.4242</v>
      </c>
    </row>
    <row r="17" s="28" customFormat="1" ht="14.25">
      <c r="C17" s="32"/>
    </row>
  </sheetData>
  <mergeCells count="10">
    <mergeCell ref="A1:D1"/>
    <mergeCell ref="A5:D5"/>
    <mergeCell ref="A8:C8"/>
    <mergeCell ref="A14:A16"/>
    <mergeCell ref="A9:C9"/>
    <mergeCell ref="A10:B10"/>
    <mergeCell ref="A12:A13"/>
    <mergeCell ref="A2:D2"/>
    <mergeCell ref="A3:D3"/>
    <mergeCell ref="A4:D4"/>
  </mergeCells>
  <printOptions/>
  <pageMargins left="0.75" right="0.75" top="1" bottom="1" header="0.5" footer="0.5"/>
  <pageSetup horizontalDpi="600" verticalDpi="600" orientation="portrait" paperSize="9" r:id="rId1"/>
  <headerFooter alignWithMargins="0">
    <oddFooter>&amp;C&amp;"仿宋_GB2312,常规"&amp;8 3</oddFooter>
  </headerFooter>
</worksheet>
</file>

<file path=xl/worksheets/sheet4.xml><?xml version="1.0" encoding="utf-8"?>
<worksheet xmlns="http://schemas.openxmlformats.org/spreadsheetml/2006/main" xmlns:r="http://schemas.openxmlformats.org/officeDocument/2006/relationships">
  <dimension ref="A2:F12"/>
  <sheetViews>
    <sheetView workbookViewId="0" topLeftCell="A1">
      <selection activeCell="G7" sqref="G7"/>
    </sheetView>
  </sheetViews>
  <sheetFormatPr defaultColWidth="9.00390625" defaultRowHeight="14.25"/>
  <cols>
    <col min="6" max="6" width="33.875" style="0" customWidth="1"/>
  </cols>
  <sheetData>
    <row r="2" spans="1:6" s="11" customFormat="1" ht="37.5" customHeight="1">
      <c r="A2" s="85" t="s">
        <v>240</v>
      </c>
      <c r="B2" s="85"/>
      <c r="C2" s="85"/>
      <c r="D2" s="85"/>
      <c r="E2" s="85"/>
      <c r="F2" s="85"/>
    </row>
    <row r="3" spans="1:6" s="11" customFormat="1" ht="39" customHeight="1">
      <c r="A3" s="86" t="s">
        <v>241</v>
      </c>
      <c r="B3" s="86"/>
      <c r="C3" s="86"/>
      <c r="D3" s="86"/>
      <c r="E3" s="86"/>
      <c r="F3" s="86"/>
    </row>
    <row r="4" spans="1:6" s="11" customFormat="1" ht="58.5" customHeight="1">
      <c r="A4" s="81" t="s">
        <v>280</v>
      </c>
      <c r="B4" s="81"/>
      <c r="C4" s="81"/>
      <c r="D4" s="81"/>
      <c r="E4" s="81"/>
      <c r="F4" s="81"/>
    </row>
    <row r="5" spans="1:6" s="11" customFormat="1" ht="25.5" customHeight="1">
      <c r="A5" s="81" t="s">
        <v>242</v>
      </c>
      <c r="B5" s="81"/>
      <c r="C5" s="81"/>
      <c r="D5" s="81"/>
      <c r="E5" s="81"/>
      <c r="F5" s="81"/>
    </row>
    <row r="6" spans="1:6" s="11" customFormat="1" ht="35.25" customHeight="1">
      <c r="A6" s="81" t="s">
        <v>262</v>
      </c>
      <c r="B6" s="81"/>
      <c r="C6" s="81"/>
      <c r="D6" s="81"/>
      <c r="E6" s="81"/>
      <c r="F6" s="81"/>
    </row>
    <row r="7" spans="1:6" s="11" customFormat="1" ht="38.25" customHeight="1">
      <c r="A7" s="81" t="s">
        <v>263</v>
      </c>
      <c r="B7" s="81"/>
      <c r="C7" s="81"/>
      <c r="D7" s="81"/>
      <c r="E7" s="81"/>
      <c r="F7" s="81"/>
    </row>
    <row r="8" spans="1:6" s="11" customFormat="1" ht="34.5" customHeight="1">
      <c r="A8" s="81" t="s">
        <v>275</v>
      </c>
      <c r="B8" s="81"/>
      <c r="C8" s="81"/>
      <c r="D8" s="81"/>
      <c r="E8" s="81"/>
      <c r="F8" s="81"/>
    </row>
    <row r="9" spans="1:6" s="11" customFormat="1" ht="25.5" customHeight="1">
      <c r="A9" s="81" t="s">
        <v>264</v>
      </c>
      <c r="B9" s="81"/>
      <c r="C9" s="81"/>
      <c r="D9" s="81"/>
      <c r="E9" s="81"/>
      <c r="F9" s="81"/>
    </row>
    <row r="10" spans="1:6" s="11" customFormat="1" ht="37.5" customHeight="1">
      <c r="A10" s="74"/>
      <c r="B10" s="74"/>
      <c r="C10" s="74"/>
      <c r="D10" s="74"/>
      <c r="E10" s="74"/>
      <c r="F10" s="74"/>
    </row>
    <row r="11" spans="1:6" ht="39" customHeight="1">
      <c r="A11" s="86" t="s">
        <v>37</v>
      </c>
      <c r="B11" s="86"/>
      <c r="C11" s="86"/>
      <c r="D11" s="86"/>
      <c r="E11" s="86"/>
      <c r="F11" s="86"/>
    </row>
    <row r="12" spans="1:6" ht="33" customHeight="1">
      <c r="A12" s="81" t="s">
        <v>265</v>
      </c>
      <c r="B12" s="81"/>
      <c r="C12" s="81"/>
      <c r="D12" s="81"/>
      <c r="E12" s="81"/>
      <c r="F12" s="81"/>
    </row>
  </sheetData>
  <mergeCells count="10">
    <mergeCell ref="A11:F11"/>
    <mergeCell ref="A12:F12"/>
    <mergeCell ref="A2:F2"/>
    <mergeCell ref="A3:F3"/>
    <mergeCell ref="A4:F4"/>
    <mergeCell ref="A7:F7"/>
    <mergeCell ref="A8:F8"/>
    <mergeCell ref="A9:F9"/>
    <mergeCell ref="A5:F5"/>
    <mergeCell ref="A6:F6"/>
  </mergeCells>
  <printOptions/>
  <pageMargins left="0.75" right="0.75" top="1" bottom="1" header="0.5" footer="0.5"/>
  <pageSetup horizontalDpi="600" verticalDpi="600" orientation="portrait" paperSize="9" r:id="rId1"/>
  <headerFooter alignWithMargins="0">
    <oddFooter>&amp;C&amp;"仿宋_GB2312,常规"&amp;8 4</oddFooter>
  </headerFooter>
</worksheet>
</file>

<file path=xl/worksheets/sheet5.xml><?xml version="1.0" encoding="utf-8"?>
<worksheet xmlns="http://schemas.openxmlformats.org/spreadsheetml/2006/main" xmlns:r="http://schemas.openxmlformats.org/officeDocument/2006/relationships">
  <dimension ref="A1:G41"/>
  <sheetViews>
    <sheetView workbookViewId="0" topLeftCell="A1">
      <selection activeCell="K12" sqref="K12"/>
    </sheetView>
  </sheetViews>
  <sheetFormatPr defaultColWidth="9.00390625" defaultRowHeight="14.25"/>
  <cols>
    <col min="1" max="1" width="3.25390625" style="47" customWidth="1"/>
    <col min="2" max="2" width="23.625" style="47" customWidth="1"/>
    <col min="3" max="3" width="5.00390625" style="47" customWidth="1"/>
    <col min="4" max="4" width="12.125" style="47" customWidth="1"/>
    <col min="5" max="5" width="12.125" style="36" customWidth="1"/>
    <col min="6" max="6" width="12.25390625" style="47" customWidth="1"/>
    <col min="7" max="7" width="12.25390625" style="48" customWidth="1"/>
    <col min="8" max="16384" width="9.00390625" style="36" customWidth="1"/>
  </cols>
  <sheetData>
    <row r="1" spans="1:7" ht="22.5" customHeight="1">
      <c r="A1" s="77" t="s">
        <v>266</v>
      </c>
      <c r="B1" s="77"/>
      <c r="C1" s="77"/>
      <c r="D1" s="77"/>
      <c r="E1" s="77"/>
      <c r="F1" s="77"/>
      <c r="G1" s="77"/>
    </row>
    <row r="2" spans="1:7" ht="15" customHeight="1">
      <c r="A2" s="98" t="s">
        <v>243</v>
      </c>
      <c r="B2" s="98"/>
      <c r="C2" s="98"/>
      <c r="D2" s="98"/>
      <c r="E2" s="98"/>
      <c r="F2" s="98"/>
      <c r="G2" s="98"/>
    </row>
    <row r="3" spans="1:7" s="37" customFormat="1" ht="21.75" customHeight="1">
      <c r="A3" s="99" t="s">
        <v>8</v>
      </c>
      <c r="B3" s="99"/>
      <c r="C3" s="99"/>
      <c r="D3" s="50" t="s">
        <v>177</v>
      </c>
      <c r="E3" s="50" t="s">
        <v>178</v>
      </c>
      <c r="F3" s="50" t="s">
        <v>179</v>
      </c>
      <c r="G3" s="50" t="s">
        <v>180</v>
      </c>
    </row>
    <row r="4" spans="1:7" s="37" customFormat="1" ht="22.5" customHeight="1">
      <c r="A4" s="99" t="s">
        <v>87</v>
      </c>
      <c r="B4" s="99"/>
      <c r="C4" s="99"/>
      <c r="D4" s="99" t="s">
        <v>203</v>
      </c>
      <c r="E4" s="99"/>
      <c r="F4" s="99"/>
      <c r="G4" s="99"/>
    </row>
    <row r="5" spans="1:7" s="37" customFormat="1" ht="21.75" customHeight="1">
      <c r="A5" s="99"/>
      <c r="B5" s="99"/>
      <c r="C5" s="99"/>
      <c r="D5" s="100" t="s">
        <v>224</v>
      </c>
      <c r="E5" s="75"/>
      <c r="F5" s="100" t="s">
        <v>225</v>
      </c>
      <c r="G5" s="75"/>
    </row>
    <row r="6" spans="1:7" s="37" customFormat="1" ht="35.25" customHeight="1">
      <c r="A6" s="99"/>
      <c r="B6" s="99"/>
      <c r="C6" s="99"/>
      <c r="D6" s="17" t="s">
        <v>129</v>
      </c>
      <c r="E6" s="17" t="s">
        <v>130</v>
      </c>
      <c r="F6" s="17" t="s">
        <v>131</v>
      </c>
      <c r="G6" s="17" t="s">
        <v>132</v>
      </c>
    </row>
    <row r="7" spans="1:7" s="37" customFormat="1" ht="17.25" customHeight="1">
      <c r="A7" s="99" t="s">
        <v>88</v>
      </c>
      <c r="B7" s="99"/>
      <c r="C7" s="20" t="s">
        <v>89</v>
      </c>
      <c r="D7" s="100" t="s">
        <v>137</v>
      </c>
      <c r="E7" s="76"/>
      <c r="F7" s="76"/>
      <c r="G7" s="75"/>
    </row>
    <row r="8" spans="1:7" s="40" customFormat="1" ht="17.25" customHeight="1">
      <c r="A8" s="20" t="s">
        <v>16</v>
      </c>
      <c r="B8" s="21" t="s">
        <v>7</v>
      </c>
      <c r="C8" s="20" t="s">
        <v>6</v>
      </c>
      <c r="D8" s="38">
        <v>15.4665</v>
      </c>
      <c r="E8" s="38">
        <v>13.1465</v>
      </c>
      <c r="F8" s="38">
        <v>19.3331</v>
      </c>
      <c r="G8" s="38">
        <v>16.4331</v>
      </c>
    </row>
    <row r="9" spans="1:7" s="40" customFormat="1" ht="17.25" customHeight="1">
      <c r="A9" s="97" t="s">
        <v>90</v>
      </c>
      <c r="B9" s="21" t="s">
        <v>91</v>
      </c>
      <c r="C9" s="20" t="s">
        <v>92</v>
      </c>
      <c r="D9" s="38">
        <v>19.9621</v>
      </c>
      <c r="E9" s="38">
        <v>18.1467</v>
      </c>
      <c r="F9" s="38">
        <v>41.07</v>
      </c>
      <c r="G9" s="38">
        <v>33.1113</v>
      </c>
    </row>
    <row r="10" spans="1:7" s="40" customFormat="1" ht="17.25" customHeight="1">
      <c r="A10" s="97"/>
      <c r="B10" s="21" t="s">
        <v>93</v>
      </c>
      <c r="C10" s="20" t="s">
        <v>92</v>
      </c>
      <c r="D10" s="38">
        <v>9.9811</v>
      </c>
      <c r="E10" s="38">
        <v>9.0733</v>
      </c>
      <c r="F10" s="38">
        <v>20.535</v>
      </c>
      <c r="G10" s="38">
        <v>16.5557</v>
      </c>
    </row>
    <row r="11" spans="1:7" s="40" customFormat="1" ht="17.25" customHeight="1">
      <c r="A11" s="99"/>
      <c r="B11" s="21" t="s">
        <v>94</v>
      </c>
      <c r="C11" s="20" t="s">
        <v>92</v>
      </c>
      <c r="D11" s="38">
        <v>17.3671</v>
      </c>
      <c r="E11" s="38">
        <v>15.7876</v>
      </c>
      <c r="F11" s="38">
        <v>35.7309</v>
      </c>
      <c r="G11" s="38">
        <v>28.8069</v>
      </c>
    </row>
    <row r="12" spans="1:7" s="40" customFormat="1" ht="17.25" customHeight="1">
      <c r="A12" s="99"/>
      <c r="B12" s="21" t="s">
        <v>95</v>
      </c>
      <c r="C12" s="20" t="s">
        <v>28</v>
      </c>
      <c r="D12" s="38">
        <v>1.07</v>
      </c>
      <c r="E12" s="38">
        <v>1.07</v>
      </c>
      <c r="F12" s="38">
        <v>1.07</v>
      </c>
      <c r="G12" s="38">
        <v>1.07</v>
      </c>
    </row>
    <row r="13" spans="1:7" s="40" customFormat="1" ht="17.25" customHeight="1">
      <c r="A13" s="99"/>
      <c r="B13" s="21" t="s">
        <v>96</v>
      </c>
      <c r="C13" s="20" t="s">
        <v>92</v>
      </c>
      <c r="D13" s="38">
        <v>7</v>
      </c>
      <c r="E13" s="38">
        <v>7</v>
      </c>
      <c r="F13" s="38">
        <v>7</v>
      </c>
      <c r="G13" s="38">
        <v>7</v>
      </c>
    </row>
    <row r="14" spans="1:7" s="40" customFormat="1" ht="17.25" customHeight="1">
      <c r="A14" s="99"/>
      <c r="B14" s="21" t="s">
        <v>15</v>
      </c>
      <c r="C14" s="20" t="s">
        <v>11</v>
      </c>
      <c r="D14" s="38">
        <v>15.8</v>
      </c>
      <c r="E14" s="38">
        <v>15.8</v>
      </c>
      <c r="F14" s="38">
        <v>15.8</v>
      </c>
      <c r="G14" s="38">
        <v>15.8</v>
      </c>
    </row>
    <row r="15" spans="1:7" s="40" customFormat="1" ht="17.25" customHeight="1">
      <c r="A15" s="99"/>
      <c r="B15" s="21" t="s">
        <v>97</v>
      </c>
      <c r="C15" s="20" t="s">
        <v>92</v>
      </c>
      <c r="D15" s="38">
        <v>8.0379</v>
      </c>
      <c r="E15" s="38">
        <v>8.0379</v>
      </c>
      <c r="F15" s="38">
        <v>8.0379</v>
      </c>
      <c r="G15" s="38">
        <v>8.0379</v>
      </c>
    </row>
    <row r="16" spans="1:7" s="40" customFormat="1" ht="17.25" customHeight="1">
      <c r="A16" s="99"/>
      <c r="B16" s="21" t="s">
        <v>98</v>
      </c>
      <c r="C16" s="20" t="s">
        <v>92</v>
      </c>
      <c r="D16" s="38">
        <v>24.2514</v>
      </c>
      <c r="E16" s="38">
        <v>22.032</v>
      </c>
      <c r="F16" s="38">
        <v>49.8996</v>
      </c>
      <c r="G16" s="38">
        <v>40.23</v>
      </c>
    </row>
    <row r="17" spans="1:7" s="40" customFormat="1" ht="17.25" customHeight="1">
      <c r="A17" s="99"/>
      <c r="B17" s="21" t="s">
        <v>30</v>
      </c>
      <c r="C17" s="20" t="s">
        <v>41</v>
      </c>
      <c r="D17" s="38">
        <v>44.91</v>
      </c>
      <c r="E17" s="38">
        <v>40.83</v>
      </c>
      <c r="F17" s="38">
        <v>92.408</v>
      </c>
      <c r="G17" s="38">
        <v>74.501</v>
      </c>
    </row>
    <row r="18" spans="1:7" s="40" customFormat="1" ht="17.25" customHeight="1">
      <c r="A18" s="99"/>
      <c r="B18" s="21" t="s">
        <v>19</v>
      </c>
      <c r="C18" s="20" t="s">
        <v>13</v>
      </c>
      <c r="D18" s="38">
        <v>16.43</v>
      </c>
      <c r="E18" s="38">
        <v>15.43</v>
      </c>
      <c r="F18" s="38">
        <v>28.09</v>
      </c>
      <c r="G18" s="38">
        <v>23.57</v>
      </c>
    </row>
    <row r="19" spans="1:7" s="40" customFormat="1" ht="17.25" customHeight="1">
      <c r="A19" s="97" t="s">
        <v>99</v>
      </c>
      <c r="B19" s="21" t="s">
        <v>100</v>
      </c>
      <c r="C19" s="20" t="s">
        <v>29</v>
      </c>
      <c r="D19" s="38">
        <v>0.2465</v>
      </c>
      <c r="E19" s="38">
        <v>0.2465</v>
      </c>
      <c r="F19" s="38">
        <v>0.2465</v>
      </c>
      <c r="G19" s="38">
        <v>0.2465</v>
      </c>
    </row>
    <row r="20" spans="1:7" s="40" customFormat="1" ht="17.25" customHeight="1">
      <c r="A20" s="97"/>
      <c r="B20" s="21" t="s">
        <v>101</v>
      </c>
      <c r="C20" s="20" t="s">
        <v>29</v>
      </c>
      <c r="D20" s="38">
        <v>0.0935</v>
      </c>
      <c r="E20" s="38">
        <v>0.0935</v>
      </c>
      <c r="F20" s="38">
        <v>0.0935</v>
      </c>
      <c r="G20" s="38">
        <v>0.0935</v>
      </c>
    </row>
    <row r="21" spans="1:7" s="40" customFormat="1" ht="17.25" customHeight="1">
      <c r="A21" s="97"/>
      <c r="B21" s="21" t="s">
        <v>102</v>
      </c>
      <c r="C21" s="20" t="s">
        <v>29</v>
      </c>
      <c r="D21" s="38">
        <v>0.3024</v>
      </c>
      <c r="E21" s="38">
        <v>0.3024</v>
      </c>
      <c r="F21" s="38">
        <v>0.3024</v>
      </c>
      <c r="G21" s="38">
        <v>0.3024</v>
      </c>
    </row>
    <row r="22" spans="1:7" s="40" customFormat="1" ht="17.25" customHeight="1">
      <c r="A22" s="97"/>
      <c r="B22" s="21" t="s">
        <v>103</v>
      </c>
      <c r="C22" s="20" t="s">
        <v>29</v>
      </c>
      <c r="D22" s="38">
        <v>0.1105</v>
      </c>
      <c r="E22" s="38">
        <v>0.1105</v>
      </c>
      <c r="F22" s="38">
        <v>0.1105</v>
      </c>
      <c r="G22" s="38">
        <v>0.1105</v>
      </c>
    </row>
    <row r="23" spans="1:7" s="40" customFormat="1" ht="17.25" customHeight="1">
      <c r="A23" s="97"/>
      <c r="B23" s="21" t="s">
        <v>104</v>
      </c>
      <c r="C23" s="20" t="s">
        <v>29</v>
      </c>
      <c r="D23" s="38">
        <v>0.0765</v>
      </c>
      <c r="E23" s="38">
        <v>0.0765</v>
      </c>
      <c r="F23" s="38">
        <v>0.0765</v>
      </c>
      <c r="G23" s="38">
        <v>0.0765</v>
      </c>
    </row>
    <row r="24" spans="1:7" s="40" customFormat="1" ht="17.25" customHeight="1">
      <c r="A24" s="97"/>
      <c r="B24" s="21" t="s">
        <v>108</v>
      </c>
      <c r="C24" s="20" t="s">
        <v>29</v>
      </c>
      <c r="D24" s="38">
        <v>0.05</v>
      </c>
      <c r="E24" s="38">
        <v>0.05</v>
      </c>
      <c r="F24" s="38">
        <v>0.1</v>
      </c>
      <c r="G24" s="38">
        <v>0.1</v>
      </c>
    </row>
    <row r="25" spans="1:7" s="40" customFormat="1" ht="17.25" customHeight="1">
      <c r="A25" s="97"/>
      <c r="B25" s="21" t="s">
        <v>250</v>
      </c>
      <c r="C25" s="20" t="s">
        <v>29</v>
      </c>
      <c r="D25" s="38">
        <v>0.05</v>
      </c>
      <c r="E25" s="38">
        <v>0.05</v>
      </c>
      <c r="F25" s="38">
        <v>0.05</v>
      </c>
      <c r="G25" s="38">
        <v>0.05</v>
      </c>
    </row>
    <row r="26" spans="1:7" s="40" customFormat="1" ht="17.25" customHeight="1">
      <c r="A26" s="97"/>
      <c r="B26" s="21" t="s">
        <v>109</v>
      </c>
      <c r="C26" s="20" t="s">
        <v>29</v>
      </c>
      <c r="D26" s="38">
        <v>0.1</v>
      </c>
      <c r="E26" s="38">
        <v>0.1</v>
      </c>
      <c r="F26" s="38">
        <v>0.1</v>
      </c>
      <c r="G26" s="38">
        <v>0.1</v>
      </c>
    </row>
    <row r="27" spans="1:7" s="40" customFormat="1" ht="17.25" customHeight="1">
      <c r="A27" s="97"/>
      <c r="B27" s="21" t="s">
        <v>110</v>
      </c>
      <c r="C27" s="20" t="s">
        <v>29</v>
      </c>
      <c r="D27" s="38">
        <v>0.1</v>
      </c>
      <c r="E27" s="38">
        <v>0.1</v>
      </c>
      <c r="F27" s="38">
        <v>0.1</v>
      </c>
      <c r="G27" s="38">
        <v>0.1</v>
      </c>
    </row>
    <row r="28" spans="1:7" s="40" customFormat="1" ht="17.25" customHeight="1">
      <c r="A28" s="97"/>
      <c r="B28" s="21" t="s">
        <v>42</v>
      </c>
      <c r="C28" s="20" t="s">
        <v>29</v>
      </c>
      <c r="D28" s="38">
        <v>0.2</v>
      </c>
      <c r="E28" s="38">
        <v>0.2</v>
      </c>
      <c r="F28" s="38">
        <v>0.2</v>
      </c>
      <c r="G28" s="38">
        <v>0.2</v>
      </c>
    </row>
    <row r="29" spans="1:7" s="40" customFormat="1" ht="30" customHeight="1">
      <c r="A29" s="97"/>
      <c r="B29" s="21" t="s">
        <v>43</v>
      </c>
      <c r="C29" s="20" t="s">
        <v>29</v>
      </c>
      <c r="D29" s="38">
        <v>0.3</v>
      </c>
      <c r="E29" s="38">
        <v>0.255</v>
      </c>
      <c r="F29" s="38">
        <v>0.405</v>
      </c>
      <c r="G29" s="38">
        <v>0.344</v>
      </c>
    </row>
    <row r="30" spans="1:7" s="40" customFormat="1" ht="17.25" customHeight="1">
      <c r="A30" s="97"/>
      <c r="B30" s="21" t="s">
        <v>111</v>
      </c>
      <c r="C30" s="20" t="s">
        <v>29</v>
      </c>
      <c r="D30" s="38">
        <v>0.1</v>
      </c>
      <c r="E30" s="38">
        <v>0.1</v>
      </c>
      <c r="F30" s="38">
        <v>0.135</v>
      </c>
      <c r="G30" s="38">
        <v>0.135</v>
      </c>
    </row>
    <row r="31" spans="1:7" s="40" customFormat="1" ht="17.25" customHeight="1">
      <c r="A31" s="97"/>
      <c r="B31" s="21" t="s">
        <v>112</v>
      </c>
      <c r="C31" s="20" t="s">
        <v>29</v>
      </c>
      <c r="D31" s="38">
        <v>0.15</v>
      </c>
      <c r="E31" s="38">
        <v>0.12</v>
      </c>
      <c r="F31" s="38">
        <v>0.17</v>
      </c>
      <c r="G31" s="38">
        <v>0.15</v>
      </c>
    </row>
    <row r="32" spans="1:7" s="40" customFormat="1" ht="17.25" customHeight="1">
      <c r="A32" s="97"/>
      <c r="B32" s="21" t="s">
        <v>113</v>
      </c>
      <c r="C32" s="20" t="s">
        <v>29</v>
      </c>
      <c r="D32" s="38">
        <v>0.2</v>
      </c>
      <c r="E32" s="38">
        <v>0.17</v>
      </c>
      <c r="F32" s="38">
        <v>0.405</v>
      </c>
      <c r="G32" s="38">
        <v>0.344</v>
      </c>
    </row>
    <row r="33" spans="1:7" s="40" customFormat="1" ht="17.25" customHeight="1">
      <c r="A33" s="97"/>
      <c r="B33" s="21" t="s">
        <v>251</v>
      </c>
      <c r="C33" s="20" t="s">
        <v>29</v>
      </c>
      <c r="D33" s="38">
        <v>0.03</v>
      </c>
      <c r="E33" s="38">
        <v>0.03</v>
      </c>
      <c r="F33" s="38">
        <v>0.03</v>
      </c>
      <c r="G33" s="38">
        <v>0.03</v>
      </c>
    </row>
    <row r="34" spans="1:7" s="40" customFormat="1" ht="17.25" customHeight="1">
      <c r="A34" s="97"/>
      <c r="B34" s="21" t="s">
        <v>114</v>
      </c>
      <c r="C34" s="20" t="s">
        <v>29</v>
      </c>
      <c r="D34" s="38">
        <v>0.03</v>
      </c>
      <c r="E34" s="38">
        <v>0.03</v>
      </c>
      <c r="F34" s="38">
        <v>0.03</v>
      </c>
      <c r="G34" s="38">
        <v>0.03</v>
      </c>
    </row>
    <row r="35" spans="1:7" s="40" customFormat="1" ht="17.25" customHeight="1">
      <c r="A35" s="97"/>
      <c r="B35" s="21" t="s">
        <v>115</v>
      </c>
      <c r="C35" s="20" t="s">
        <v>29</v>
      </c>
      <c r="D35" s="38">
        <v>0.03</v>
      </c>
      <c r="E35" s="38">
        <v>0.03</v>
      </c>
      <c r="F35" s="38">
        <v>0.03</v>
      </c>
      <c r="G35" s="38">
        <v>0.03</v>
      </c>
    </row>
    <row r="36" spans="1:7" s="40" customFormat="1" ht="17.25" customHeight="1">
      <c r="A36" s="97"/>
      <c r="B36" s="21" t="s">
        <v>116</v>
      </c>
      <c r="C36" s="20" t="s">
        <v>29</v>
      </c>
      <c r="D36" s="38">
        <v>0.02</v>
      </c>
      <c r="E36" s="38">
        <v>0.02</v>
      </c>
      <c r="F36" s="38">
        <v>0.02</v>
      </c>
      <c r="G36" s="38">
        <v>0.02</v>
      </c>
    </row>
    <row r="37" spans="1:7" s="40" customFormat="1" ht="15" customHeight="1" hidden="1">
      <c r="A37" s="41"/>
      <c r="B37" s="51" t="s">
        <v>81</v>
      </c>
      <c r="C37" s="16"/>
      <c r="D37" s="42"/>
      <c r="E37" s="42"/>
      <c r="F37" s="42"/>
      <c r="G37" s="39"/>
    </row>
    <row r="38" spans="1:7" s="40" customFormat="1" ht="15" customHeight="1" hidden="1">
      <c r="A38" s="41"/>
      <c r="B38" s="51" t="s">
        <v>82</v>
      </c>
      <c r="C38" s="16"/>
      <c r="D38" s="42"/>
      <c r="E38" s="42"/>
      <c r="F38" s="42"/>
      <c r="G38" s="39"/>
    </row>
    <row r="39" spans="1:7" s="40" customFormat="1" ht="15" customHeight="1" hidden="1">
      <c r="A39" s="41"/>
      <c r="B39" s="51" t="s">
        <v>83</v>
      </c>
      <c r="C39" s="16"/>
      <c r="D39" s="42"/>
      <c r="E39" s="42"/>
      <c r="F39" s="42"/>
      <c r="G39" s="39"/>
    </row>
    <row r="40" spans="1:7" s="40" customFormat="1" ht="15" customHeight="1" hidden="1">
      <c r="A40" s="41"/>
      <c r="B40" s="43" t="s">
        <v>84</v>
      </c>
      <c r="C40" s="44" t="s">
        <v>80</v>
      </c>
      <c r="D40" s="45"/>
      <c r="E40" s="45"/>
      <c r="F40" s="45"/>
      <c r="G40" s="46"/>
    </row>
    <row r="41" ht="18.75">
      <c r="B41" s="52"/>
    </row>
  </sheetData>
  <mergeCells count="11">
    <mergeCell ref="A1:G1"/>
    <mergeCell ref="A7:B7"/>
    <mergeCell ref="A9:A18"/>
    <mergeCell ref="A19:A36"/>
    <mergeCell ref="A2:G2"/>
    <mergeCell ref="A4:C6"/>
    <mergeCell ref="D4:G4"/>
    <mergeCell ref="D5:E5"/>
    <mergeCell ref="F5:G5"/>
    <mergeCell ref="D7:G7"/>
    <mergeCell ref="A3:C3"/>
  </mergeCells>
  <printOptions/>
  <pageMargins left="0.75" right="0.75" top="1" bottom="1" header="0.5" footer="0.5"/>
  <pageSetup horizontalDpi="600" verticalDpi="600" orientation="portrait" paperSize="9" r:id="rId3"/>
  <headerFooter alignWithMargins="0">
    <oddFooter>&amp;C&amp;"仿宋_GB2312,常规"&amp;8 5</oddFooter>
  </headerFooter>
  <legacyDrawing r:id="rId2"/>
  <oleObjects>
    <oleObject progId="AutoCAD.Drawing.17" shapeId="1898679" r:id="rId1"/>
  </oleObjects>
</worksheet>
</file>

<file path=xl/worksheets/sheet6.xml><?xml version="1.0" encoding="utf-8"?>
<worksheet xmlns="http://schemas.openxmlformats.org/spreadsheetml/2006/main" xmlns:r="http://schemas.openxmlformats.org/officeDocument/2006/relationships">
  <dimension ref="A1:G43"/>
  <sheetViews>
    <sheetView workbookViewId="0" topLeftCell="A1">
      <selection activeCell="I18" sqref="I18"/>
    </sheetView>
  </sheetViews>
  <sheetFormatPr defaultColWidth="9.00390625" defaultRowHeight="14.25"/>
  <cols>
    <col min="1" max="1" width="4.75390625" style="47" customWidth="1"/>
    <col min="2" max="2" width="24.50390625" style="47" customWidth="1"/>
    <col min="3" max="3" width="5.00390625" style="47" customWidth="1"/>
    <col min="4" max="5" width="11.50390625" style="48" customWidth="1"/>
    <col min="6" max="6" width="11.50390625" style="49" customWidth="1"/>
    <col min="7" max="7" width="11.50390625" style="48" customWidth="1"/>
    <col min="8" max="16384" width="9.00390625" style="36" customWidth="1"/>
  </cols>
  <sheetData>
    <row r="1" spans="1:7" ht="19.5" customHeight="1">
      <c r="A1" s="77" t="s">
        <v>267</v>
      </c>
      <c r="B1" s="77"/>
      <c r="C1" s="77"/>
      <c r="D1" s="77"/>
      <c r="E1" s="77"/>
      <c r="F1" s="77"/>
      <c r="G1" s="77"/>
    </row>
    <row r="2" spans="1:7" ht="12.75" customHeight="1">
      <c r="A2" s="98" t="s">
        <v>244</v>
      </c>
      <c r="B2" s="98"/>
      <c r="C2" s="98"/>
      <c r="D2" s="98"/>
      <c r="E2" s="98"/>
      <c r="F2" s="98"/>
      <c r="G2" s="98"/>
    </row>
    <row r="3" spans="1:7" s="37" customFormat="1" ht="21.75" customHeight="1">
      <c r="A3" s="99" t="s">
        <v>8</v>
      </c>
      <c r="B3" s="99"/>
      <c r="C3" s="99"/>
      <c r="D3" s="53" t="s">
        <v>181</v>
      </c>
      <c r="E3" s="53" t="s">
        <v>182</v>
      </c>
      <c r="F3" s="53" t="s">
        <v>183</v>
      </c>
      <c r="G3" s="53" t="s">
        <v>184</v>
      </c>
    </row>
    <row r="4" spans="1:7" s="37" customFormat="1" ht="20.25" customHeight="1">
      <c r="A4" s="99" t="s">
        <v>87</v>
      </c>
      <c r="B4" s="99"/>
      <c r="C4" s="99"/>
      <c r="D4" s="99" t="s">
        <v>203</v>
      </c>
      <c r="E4" s="99"/>
      <c r="F4" s="99"/>
      <c r="G4" s="99"/>
    </row>
    <row r="5" spans="1:7" s="37" customFormat="1" ht="20.25" customHeight="1">
      <c r="A5" s="99"/>
      <c r="B5" s="99"/>
      <c r="C5" s="99"/>
      <c r="D5" s="100" t="s">
        <v>226</v>
      </c>
      <c r="E5" s="75"/>
      <c r="F5" s="100" t="s">
        <v>227</v>
      </c>
      <c r="G5" s="75"/>
    </row>
    <row r="6" spans="1:7" s="37" customFormat="1" ht="30.75" customHeight="1">
      <c r="A6" s="99"/>
      <c r="B6" s="99"/>
      <c r="C6" s="99"/>
      <c r="D6" s="17" t="s">
        <v>129</v>
      </c>
      <c r="E6" s="17" t="s">
        <v>130</v>
      </c>
      <c r="F6" s="17" t="s">
        <v>129</v>
      </c>
      <c r="G6" s="17" t="s">
        <v>130</v>
      </c>
    </row>
    <row r="7" spans="1:7" s="37" customFormat="1" ht="15.75" customHeight="1">
      <c r="A7" s="99" t="s">
        <v>88</v>
      </c>
      <c r="B7" s="99"/>
      <c r="C7" s="20" t="s">
        <v>89</v>
      </c>
      <c r="D7" s="78" t="s">
        <v>137</v>
      </c>
      <c r="E7" s="79"/>
      <c r="F7" s="79"/>
      <c r="G7" s="101"/>
    </row>
    <row r="8" spans="1:7" s="40" customFormat="1" ht="19.5" customHeight="1">
      <c r="A8" s="17" t="s">
        <v>16</v>
      </c>
      <c r="B8" s="21" t="s">
        <v>7</v>
      </c>
      <c r="C8" s="20" t="s">
        <v>6</v>
      </c>
      <c r="D8" s="38">
        <v>16.1</v>
      </c>
      <c r="E8" s="38">
        <v>13.685</v>
      </c>
      <c r="F8" s="38">
        <v>19.1398</v>
      </c>
      <c r="G8" s="38">
        <v>16.2688</v>
      </c>
    </row>
    <row r="9" spans="1:7" s="40" customFormat="1" ht="15.75" customHeight="1">
      <c r="A9" s="97" t="s">
        <v>90</v>
      </c>
      <c r="B9" s="21" t="s">
        <v>91</v>
      </c>
      <c r="C9" s="20" t="s">
        <v>92</v>
      </c>
      <c r="D9" s="38">
        <v>17.08</v>
      </c>
      <c r="E9" s="38">
        <v>19.1533</v>
      </c>
      <c r="F9" s="38">
        <v>30.51</v>
      </c>
      <c r="G9" s="38">
        <v>25.63</v>
      </c>
    </row>
    <row r="10" spans="1:7" s="40" customFormat="1" ht="15.75" customHeight="1">
      <c r="A10" s="97"/>
      <c r="B10" s="21" t="s">
        <v>93</v>
      </c>
      <c r="C10" s="20" t="s">
        <v>92</v>
      </c>
      <c r="D10" s="38">
        <v>8.54</v>
      </c>
      <c r="E10" s="38">
        <v>9.5767</v>
      </c>
      <c r="F10" s="38">
        <v>15.256</v>
      </c>
      <c r="G10" s="38">
        <v>12.81</v>
      </c>
    </row>
    <row r="11" spans="1:7" s="40" customFormat="1" ht="15.75" customHeight="1">
      <c r="A11" s="97"/>
      <c r="B11" s="21" t="s">
        <v>94</v>
      </c>
      <c r="C11" s="20" t="s">
        <v>92</v>
      </c>
      <c r="D11" s="38">
        <v>14.8596</v>
      </c>
      <c r="E11" s="38">
        <v>16.6634</v>
      </c>
      <c r="F11" s="38">
        <v>26.5443</v>
      </c>
      <c r="G11" s="38">
        <v>22.2952</v>
      </c>
    </row>
    <row r="12" spans="1:7" s="40" customFormat="1" ht="15.75" customHeight="1">
      <c r="A12" s="97"/>
      <c r="B12" s="21" t="s">
        <v>95</v>
      </c>
      <c r="C12" s="20" t="s">
        <v>28</v>
      </c>
      <c r="D12" s="38">
        <v>1.07</v>
      </c>
      <c r="E12" s="38">
        <v>1.07</v>
      </c>
      <c r="F12" s="38">
        <v>1.07</v>
      </c>
      <c r="G12" s="38">
        <v>1.07</v>
      </c>
    </row>
    <row r="13" spans="1:7" s="40" customFormat="1" ht="15.75" customHeight="1">
      <c r="A13" s="97"/>
      <c r="B13" s="21" t="s">
        <v>96</v>
      </c>
      <c r="C13" s="20" t="s">
        <v>92</v>
      </c>
      <c r="D13" s="38">
        <v>7</v>
      </c>
      <c r="E13" s="38">
        <v>7</v>
      </c>
      <c r="F13" s="38">
        <v>7</v>
      </c>
      <c r="G13" s="38">
        <v>7</v>
      </c>
    </row>
    <row r="14" spans="1:7" s="40" customFormat="1" ht="15.75" customHeight="1">
      <c r="A14" s="97"/>
      <c r="B14" s="21" t="s">
        <v>15</v>
      </c>
      <c r="C14" s="20" t="s">
        <v>11</v>
      </c>
      <c r="D14" s="38">
        <v>15.8</v>
      </c>
      <c r="E14" s="38">
        <v>15.8</v>
      </c>
      <c r="F14" s="38">
        <v>17.38</v>
      </c>
      <c r="G14" s="38">
        <v>17.38</v>
      </c>
    </row>
    <row r="15" spans="1:7" s="40" customFormat="1" ht="15.75" customHeight="1">
      <c r="A15" s="97"/>
      <c r="B15" s="21" t="s">
        <v>97</v>
      </c>
      <c r="C15" s="20" t="s">
        <v>92</v>
      </c>
      <c r="D15" s="38">
        <v>8.0379</v>
      </c>
      <c r="E15" s="38">
        <v>8.0379</v>
      </c>
      <c r="F15" s="38">
        <v>8.8417</v>
      </c>
      <c r="G15" s="38">
        <v>8.8417</v>
      </c>
    </row>
    <row r="16" spans="1:7" s="40" customFormat="1" ht="15.75" customHeight="1">
      <c r="A16" s="97"/>
      <c r="B16" s="21" t="s">
        <v>98</v>
      </c>
      <c r="C16" s="20" t="s">
        <v>92</v>
      </c>
      <c r="D16" s="38">
        <v>20.7522</v>
      </c>
      <c r="E16" s="38">
        <v>23.274</v>
      </c>
      <c r="F16" s="38">
        <v>37.08</v>
      </c>
      <c r="G16" s="38">
        <v>31.14</v>
      </c>
    </row>
    <row r="17" spans="1:7" s="40" customFormat="1" ht="15.75" customHeight="1">
      <c r="A17" s="97"/>
      <c r="B17" s="21" t="s">
        <v>30</v>
      </c>
      <c r="C17" s="20" t="s">
        <v>41</v>
      </c>
      <c r="D17" s="38">
        <v>38.41</v>
      </c>
      <c r="E17" s="38">
        <v>43.1</v>
      </c>
      <c r="F17" s="38">
        <v>34.33</v>
      </c>
      <c r="G17" s="38">
        <v>28.83</v>
      </c>
    </row>
    <row r="18" spans="1:7" s="40" customFormat="1" ht="15.75" customHeight="1">
      <c r="A18" s="97"/>
      <c r="B18" s="21" t="s">
        <v>19</v>
      </c>
      <c r="C18" s="20" t="s">
        <v>13</v>
      </c>
      <c r="D18" s="38">
        <v>14.85</v>
      </c>
      <c r="E18" s="38">
        <v>15.98</v>
      </c>
      <c r="F18" s="38">
        <v>21.93</v>
      </c>
      <c r="G18" s="38">
        <v>19.29</v>
      </c>
    </row>
    <row r="19" spans="1:7" s="40" customFormat="1" ht="15.75" customHeight="1">
      <c r="A19" s="97" t="s">
        <v>99</v>
      </c>
      <c r="B19" s="21" t="s">
        <v>100</v>
      </c>
      <c r="C19" s="20" t="s">
        <v>29</v>
      </c>
      <c r="D19" s="38">
        <v>0.2465</v>
      </c>
      <c r="E19" s="38">
        <v>0.2465</v>
      </c>
      <c r="F19" s="38">
        <v>0.27115</v>
      </c>
      <c r="G19" s="38">
        <v>0.27115</v>
      </c>
    </row>
    <row r="20" spans="1:7" s="40" customFormat="1" ht="15.75" customHeight="1">
      <c r="A20" s="97"/>
      <c r="B20" s="21" t="s">
        <v>101</v>
      </c>
      <c r="C20" s="20" t="s">
        <v>29</v>
      </c>
      <c r="D20" s="38">
        <v>0.0935</v>
      </c>
      <c r="E20" s="38">
        <v>0.0935</v>
      </c>
      <c r="F20" s="38">
        <v>0.10285000000000001</v>
      </c>
      <c r="G20" s="38">
        <v>0.10285000000000001</v>
      </c>
    </row>
    <row r="21" spans="1:7" s="40" customFormat="1" ht="15.75" customHeight="1">
      <c r="A21" s="97"/>
      <c r="B21" s="21" t="s">
        <v>102</v>
      </c>
      <c r="C21" s="20" t="s">
        <v>29</v>
      </c>
      <c r="D21" s="38">
        <v>0.3024</v>
      </c>
      <c r="E21" s="38">
        <v>0.3024</v>
      </c>
      <c r="F21" s="38">
        <v>0.33264000000000005</v>
      </c>
      <c r="G21" s="38">
        <v>0.33264000000000005</v>
      </c>
    </row>
    <row r="22" spans="1:7" s="40" customFormat="1" ht="15.75" customHeight="1">
      <c r="A22" s="97"/>
      <c r="B22" s="21" t="s">
        <v>103</v>
      </c>
      <c r="C22" s="20" t="s">
        <v>29</v>
      </c>
      <c r="D22" s="38">
        <v>0.1105</v>
      </c>
      <c r="E22" s="38">
        <v>0.1105</v>
      </c>
      <c r="F22" s="38">
        <v>0.12155</v>
      </c>
      <c r="G22" s="38">
        <v>0.12155</v>
      </c>
    </row>
    <row r="23" spans="1:7" s="40" customFormat="1" ht="15.75" customHeight="1">
      <c r="A23" s="97"/>
      <c r="B23" s="21" t="s">
        <v>104</v>
      </c>
      <c r="C23" s="20" t="s">
        <v>29</v>
      </c>
      <c r="D23" s="38">
        <v>0.0765</v>
      </c>
      <c r="E23" s="38">
        <v>0.0765</v>
      </c>
      <c r="F23" s="38">
        <v>0.08415</v>
      </c>
      <c r="G23" s="38">
        <v>0.08415</v>
      </c>
    </row>
    <row r="24" spans="1:7" s="40" customFormat="1" ht="15.75" customHeight="1">
      <c r="A24" s="97"/>
      <c r="B24" s="21" t="s">
        <v>105</v>
      </c>
      <c r="C24" s="20" t="s">
        <v>29</v>
      </c>
      <c r="D24" s="38">
        <v>0.1</v>
      </c>
      <c r="E24" s="38">
        <v>0.1</v>
      </c>
      <c r="F24" s="38"/>
      <c r="G24" s="38"/>
    </row>
    <row r="25" spans="1:7" s="40" customFormat="1" ht="15.75" customHeight="1">
      <c r="A25" s="97"/>
      <c r="B25" s="21" t="s">
        <v>106</v>
      </c>
      <c r="C25" s="20" t="s">
        <v>29</v>
      </c>
      <c r="D25" s="38">
        <v>0.25</v>
      </c>
      <c r="E25" s="38">
        <v>0.2</v>
      </c>
      <c r="F25" s="38"/>
      <c r="G25" s="38"/>
    </row>
    <row r="26" spans="1:7" s="40" customFormat="1" ht="30.75" customHeight="1">
      <c r="A26" s="97"/>
      <c r="B26" s="21" t="s">
        <v>107</v>
      </c>
      <c r="C26" s="20" t="s">
        <v>29</v>
      </c>
      <c r="D26" s="38">
        <v>0.15</v>
      </c>
      <c r="E26" s="38">
        <v>0.15</v>
      </c>
      <c r="F26" s="38"/>
      <c r="G26" s="38"/>
    </row>
    <row r="27" spans="1:7" s="40" customFormat="1" ht="15.75" customHeight="1">
      <c r="A27" s="97"/>
      <c r="B27" s="21" t="s">
        <v>108</v>
      </c>
      <c r="C27" s="20" t="s">
        <v>29</v>
      </c>
      <c r="D27" s="38"/>
      <c r="E27" s="38"/>
      <c r="F27" s="38">
        <v>0.05</v>
      </c>
      <c r="G27" s="38">
        <v>0.043</v>
      </c>
    </row>
    <row r="28" spans="1:7" s="40" customFormat="1" ht="15.75" customHeight="1">
      <c r="A28" s="97"/>
      <c r="B28" s="21" t="s">
        <v>252</v>
      </c>
      <c r="C28" s="20" t="s">
        <v>29</v>
      </c>
      <c r="D28" s="38">
        <v>0.05</v>
      </c>
      <c r="E28" s="38">
        <v>0.05</v>
      </c>
      <c r="F28" s="38">
        <v>0.055</v>
      </c>
      <c r="G28" s="38">
        <v>0.055</v>
      </c>
    </row>
    <row r="29" spans="1:7" s="40" customFormat="1" ht="15.75" customHeight="1">
      <c r="A29" s="97"/>
      <c r="B29" s="21" t="s">
        <v>109</v>
      </c>
      <c r="C29" s="20" t="s">
        <v>29</v>
      </c>
      <c r="D29" s="38">
        <v>0.1</v>
      </c>
      <c r="E29" s="38">
        <v>0.1</v>
      </c>
      <c r="F29" s="38">
        <v>0.11</v>
      </c>
      <c r="G29" s="38">
        <v>0.11</v>
      </c>
    </row>
    <row r="30" spans="1:7" s="40" customFormat="1" ht="15.75" customHeight="1">
      <c r="A30" s="97"/>
      <c r="B30" s="21" t="s">
        <v>110</v>
      </c>
      <c r="C30" s="20" t="s">
        <v>29</v>
      </c>
      <c r="D30" s="38">
        <v>0.1</v>
      </c>
      <c r="E30" s="38">
        <v>0.1</v>
      </c>
      <c r="F30" s="38">
        <v>0.11</v>
      </c>
      <c r="G30" s="38">
        <v>0.11</v>
      </c>
    </row>
    <row r="31" spans="1:7" s="40" customFormat="1" ht="15.75" customHeight="1">
      <c r="A31" s="97"/>
      <c r="B31" s="21" t="s">
        <v>42</v>
      </c>
      <c r="C31" s="20" t="s">
        <v>29</v>
      </c>
      <c r="D31" s="38">
        <v>0.2</v>
      </c>
      <c r="E31" s="38">
        <v>0.2</v>
      </c>
      <c r="F31" s="38">
        <v>0.22</v>
      </c>
      <c r="G31" s="38">
        <v>0.22</v>
      </c>
    </row>
    <row r="32" spans="1:7" s="40" customFormat="1" ht="30.75" customHeight="1">
      <c r="A32" s="97"/>
      <c r="B32" s="21" t="s">
        <v>43</v>
      </c>
      <c r="C32" s="20" t="s">
        <v>29</v>
      </c>
      <c r="D32" s="38">
        <v>0.4</v>
      </c>
      <c r="E32" s="38">
        <v>0.45</v>
      </c>
      <c r="F32" s="38">
        <v>0.3877500000000001</v>
      </c>
      <c r="G32" s="38">
        <v>0.32945</v>
      </c>
    </row>
    <row r="33" spans="1:7" s="40" customFormat="1" ht="15.75" customHeight="1">
      <c r="A33" s="97"/>
      <c r="B33" s="21" t="s">
        <v>112</v>
      </c>
      <c r="C33" s="20" t="s">
        <v>29</v>
      </c>
      <c r="D33" s="38">
        <v>0.05</v>
      </c>
      <c r="E33" s="38">
        <v>0.425</v>
      </c>
      <c r="F33" s="38">
        <v>0.17600000000000002</v>
      </c>
      <c r="G33" s="38">
        <v>0.14850000000000002</v>
      </c>
    </row>
    <row r="34" spans="1:7" s="40" customFormat="1" ht="15.75" customHeight="1">
      <c r="A34" s="97"/>
      <c r="B34" s="21" t="s">
        <v>113</v>
      </c>
      <c r="C34" s="20" t="s">
        <v>29</v>
      </c>
      <c r="D34" s="38"/>
      <c r="E34" s="38"/>
      <c r="F34" s="38">
        <v>0.3877500000000001</v>
      </c>
      <c r="G34" s="38">
        <v>0.32945</v>
      </c>
    </row>
    <row r="35" spans="1:7" s="40" customFormat="1" ht="15.75" customHeight="1">
      <c r="A35" s="97"/>
      <c r="B35" s="21" t="s">
        <v>85</v>
      </c>
      <c r="C35" s="20" t="s">
        <v>29</v>
      </c>
      <c r="D35" s="38">
        <v>0.4</v>
      </c>
      <c r="E35" s="38">
        <v>0.34</v>
      </c>
      <c r="F35" s="38"/>
      <c r="G35" s="38"/>
    </row>
    <row r="36" spans="1:7" s="40" customFormat="1" ht="15.75" customHeight="1">
      <c r="A36" s="97"/>
      <c r="B36" s="21" t="s">
        <v>251</v>
      </c>
      <c r="C36" s="20" t="s">
        <v>29</v>
      </c>
      <c r="D36" s="38">
        <v>0.03</v>
      </c>
      <c r="E36" s="38">
        <v>0.03</v>
      </c>
      <c r="F36" s="38">
        <v>0.033</v>
      </c>
      <c r="G36" s="38">
        <v>0.033</v>
      </c>
    </row>
    <row r="37" spans="1:7" s="40" customFormat="1" ht="15.75" customHeight="1">
      <c r="A37" s="97"/>
      <c r="B37" s="21" t="s">
        <v>114</v>
      </c>
      <c r="C37" s="20" t="s">
        <v>29</v>
      </c>
      <c r="D37" s="38">
        <v>0.03</v>
      </c>
      <c r="E37" s="38">
        <v>0.03</v>
      </c>
      <c r="F37" s="38">
        <v>0.033</v>
      </c>
      <c r="G37" s="38">
        <v>0.033</v>
      </c>
    </row>
    <row r="38" spans="1:7" s="40" customFormat="1" ht="15.75" customHeight="1">
      <c r="A38" s="97"/>
      <c r="B38" s="21" t="s">
        <v>115</v>
      </c>
      <c r="C38" s="20" t="s">
        <v>29</v>
      </c>
      <c r="D38" s="38">
        <v>0.03</v>
      </c>
      <c r="E38" s="38">
        <v>0.03</v>
      </c>
      <c r="F38" s="38">
        <v>0.033</v>
      </c>
      <c r="G38" s="38">
        <v>0.033</v>
      </c>
    </row>
    <row r="39" spans="1:7" s="40" customFormat="1" ht="15.75" customHeight="1">
      <c r="A39" s="97"/>
      <c r="B39" s="21" t="s">
        <v>116</v>
      </c>
      <c r="C39" s="20" t="s">
        <v>29</v>
      </c>
      <c r="D39" s="38">
        <v>0.02</v>
      </c>
      <c r="E39" s="38">
        <v>0.02</v>
      </c>
      <c r="F39" s="38">
        <v>0.02</v>
      </c>
      <c r="G39" s="38">
        <v>0.02</v>
      </c>
    </row>
    <row r="40" spans="1:7" s="40" customFormat="1" ht="15" customHeight="1" hidden="1">
      <c r="A40" s="54"/>
      <c r="B40" s="51" t="s">
        <v>81</v>
      </c>
      <c r="C40" s="16"/>
      <c r="D40" s="39"/>
      <c r="E40" s="39"/>
      <c r="F40" s="39"/>
      <c r="G40" s="39"/>
    </row>
    <row r="41" spans="1:7" s="40" customFormat="1" ht="15" customHeight="1" hidden="1">
      <c r="A41" s="54"/>
      <c r="B41" s="51" t="s">
        <v>82</v>
      </c>
      <c r="C41" s="16"/>
      <c r="D41" s="39"/>
      <c r="E41" s="39"/>
      <c r="F41" s="39"/>
      <c r="G41" s="39"/>
    </row>
    <row r="42" spans="1:7" s="40" customFormat="1" ht="15" customHeight="1" hidden="1">
      <c r="A42" s="54"/>
      <c r="B42" s="51" t="s">
        <v>83</v>
      </c>
      <c r="C42" s="16"/>
      <c r="D42" s="39"/>
      <c r="E42" s="39"/>
      <c r="F42" s="39"/>
      <c r="G42" s="39"/>
    </row>
    <row r="43" spans="1:7" s="40" customFormat="1" ht="15" customHeight="1" hidden="1">
      <c r="A43" s="54"/>
      <c r="B43" s="43" t="s">
        <v>84</v>
      </c>
      <c r="C43" s="44" t="s">
        <v>80</v>
      </c>
      <c r="D43" s="46"/>
      <c r="E43" s="46"/>
      <c r="F43" s="46"/>
      <c r="G43" s="46"/>
    </row>
  </sheetData>
  <mergeCells count="11">
    <mergeCell ref="A1:G1"/>
    <mergeCell ref="D7:G7"/>
    <mergeCell ref="A7:B7"/>
    <mergeCell ref="A9:A18"/>
    <mergeCell ref="A19:A39"/>
    <mergeCell ref="A3:C3"/>
    <mergeCell ref="A2:G2"/>
    <mergeCell ref="D4:G4"/>
    <mergeCell ref="D5:E5"/>
    <mergeCell ref="F5:G5"/>
    <mergeCell ref="A4:C6"/>
  </mergeCells>
  <printOptions/>
  <pageMargins left="0.75" right="0.75" top="1" bottom="1" header="0.5" footer="0.5"/>
  <pageSetup horizontalDpi="600" verticalDpi="600" orientation="portrait" paperSize="9" r:id="rId4"/>
  <headerFooter alignWithMargins="0">
    <oddFooter>&amp;C&amp;"仿宋_GB2312,常规"&amp;8 6</oddFooter>
  </headerFooter>
  <legacyDrawing r:id="rId3"/>
  <oleObjects>
    <oleObject progId="AutoCAD.Drawing.17" shapeId="2075212" r:id="rId1"/>
    <oleObject progId="AutoCAD.Drawing.17" shapeId="2075213" r:id="rId2"/>
  </oleObjects>
</worksheet>
</file>

<file path=xl/worksheets/sheet7.xml><?xml version="1.0" encoding="utf-8"?>
<worksheet xmlns="http://schemas.openxmlformats.org/spreadsheetml/2006/main" xmlns:r="http://schemas.openxmlformats.org/officeDocument/2006/relationships">
  <dimension ref="A1:E40"/>
  <sheetViews>
    <sheetView workbookViewId="0" topLeftCell="A1">
      <selection activeCell="H10" sqref="H10"/>
    </sheetView>
  </sheetViews>
  <sheetFormatPr defaultColWidth="9.00390625" defaultRowHeight="14.25"/>
  <cols>
    <col min="1" max="1" width="3.25390625" style="47" customWidth="1"/>
    <col min="2" max="2" width="27.25390625" style="47" customWidth="1"/>
    <col min="3" max="3" width="5.00390625" style="47" customWidth="1"/>
    <col min="4" max="4" width="22.625" style="47" customWidth="1"/>
    <col min="5" max="5" width="22.625" style="36" customWidth="1"/>
    <col min="6" max="16384" width="9.00390625" style="36" customWidth="1"/>
  </cols>
  <sheetData>
    <row r="1" spans="1:5" ht="18.75" customHeight="1">
      <c r="A1" s="77" t="s">
        <v>266</v>
      </c>
      <c r="B1" s="77"/>
      <c r="C1" s="77"/>
      <c r="D1" s="77"/>
      <c r="E1" s="77"/>
    </row>
    <row r="2" spans="1:5" s="37" customFormat="1" ht="12.75" customHeight="1">
      <c r="A2" s="98" t="s">
        <v>244</v>
      </c>
      <c r="B2" s="98"/>
      <c r="C2" s="98"/>
      <c r="D2" s="98"/>
      <c r="E2" s="98"/>
    </row>
    <row r="3" spans="1:5" s="37" customFormat="1" ht="21.75" customHeight="1">
      <c r="A3" s="99" t="s">
        <v>8</v>
      </c>
      <c r="B3" s="99"/>
      <c r="C3" s="99"/>
      <c r="D3" s="50" t="s">
        <v>185</v>
      </c>
      <c r="E3" s="50" t="s">
        <v>186</v>
      </c>
    </row>
    <row r="4" spans="1:5" s="37" customFormat="1" ht="18.75" customHeight="1">
      <c r="A4" s="99" t="s">
        <v>87</v>
      </c>
      <c r="B4" s="99"/>
      <c r="C4" s="99"/>
      <c r="D4" s="102" t="s">
        <v>204</v>
      </c>
      <c r="E4" s="102"/>
    </row>
    <row r="5" spans="1:5" s="37" customFormat="1" ht="18.75" customHeight="1">
      <c r="A5" s="99"/>
      <c r="B5" s="99"/>
      <c r="C5" s="99"/>
      <c r="D5" s="102" t="s">
        <v>228</v>
      </c>
      <c r="E5" s="102"/>
    </row>
    <row r="6" spans="1:5" s="37" customFormat="1" ht="18.75" customHeight="1">
      <c r="A6" s="99"/>
      <c r="B6" s="99"/>
      <c r="C6" s="99"/>
      <c r="D6" s="17" t="s">
        <v>129</v>
      </c>
      <c r="E6" s="17" t="s">
        <v>130</v>
      </c>
    </row>
    <row r="7" spans="1:5" s="37" customFormat="1" ht="18.75" customHeight="1">
      <c r="A7" s="99" t="s">
        <v>88</v>
      </c>
      <c r="B7" s="99"/>
      <c r="C7" s="20" t="s">
        <v>89</v>
      </c>
      <c r="D7" s="100" t="s">
        <v>138</v>
      </c>
      <c r="E7" s="75"/>
    </row>
    <row r="8" spans="1:5" s="37" customFormat="1" ht="18.75" customHeight="1">
      <c r="A8" s="20" t="s">
        <v>16</v>
      </c>
      <c r="B8" s="19" t="s">
        <v>7</v>
      </c>
      <c r="C8" s="20" t="s">
        <v>6</v>
      </c>
      <c r="D8" s="38">
        <v>12.437</v>
      </c>
      <c r="E8" s="38">
        <v>11.592</v>
      </c>
    </row>
    <row r="9" spans="1:5" s="37" customFormat="1" ht="18.75" customHeight="1">
      <c r="A9" s="97" t="s">
        <v>90</v>
      </c>
      <c r="B9" s="19" t="s">
        <v>91</v>
      </c>
      <c r="C9" s="20" t="s">
        <v>92</v>
      </c>
      <c r="D9" s="38">
        <v>16.152</v>
      </c>
      <c r="E9" s="38">
        <v>12.922</v>
      </c>
    </row>
    <row r="10" spans="1:5" s="37" customFormat="1" ht="18.75" customHeight="1">
      <c r="A10" s="97"/>
      <c r="B10" s="19" t="s">
        <v>93</v>
      </c>
      <c r="C10" s="20" t="s">
        <v>92</v>
      </c>
      <c r="D10" s="38">
        <v>8.076</v>
      </c>
      <c r="E10" s="38">
        <v>6.46</v>
      </c>
    </row>
    <row r="11" spans="1:5" s="37" customFormat="1" ht="18.75" customHeight="1">
      <c r="A11" s="99"/>
      <c r="B11" s="19" t="s">
        <v>94</v>
      </c>
      <c r="C11" s="20" t="s">
        <v>92</v>
      </c>
      <c r="D11" s="38">
        <v>14.0522</v>
      </c>
      <c r="E11" s="38">
        <v>11.2416</v>
      </c>
    </row>
    <row r="12" spans="1:5" s="37" customFormat="1" ht="18.75" customHeight="1">
      <c r="A12" s="99"/>
      <c r="B12" s="19" t="s">
        <v>95</v>
      </c>
      <c r="C12" s="20" t="s">
        <v>28</v>
      </c>
      <c r="D12" s="38">
        <v>1.07</v>
      </c>
      <c r="E12" s="38">
        <v>1.07</v>
      </c>
    </row>
    <row r="13" spans="1:5" s="37" customFormat="1" ht="18.75" customHeight="1">
      <c r="A13" s="99"/>
      <c r="B13" s="19" t="s">
        <v>96</v>
      </c>
      <c r="C13" s="20" t="s">
        <v>92</v>
      </c>
      <c r="D13" s="38">
        <v>7</v>
      </c>
      <c r="E13" s="38">
        <v>7</v>
      </c>
    </row>
    <row r="14" spans="1:5" s="37" customFormat="1" ht="18.75" customHeight="1">
      <c r="A14" s="99"/>
      <c r="B14" s="19" t="s">
        <v>15</v>
      </c>
      <c r="C14" s="20" t="s">
        <v>11</v>
      </c>
      <c r="D14" s="38">
        <v>15.8</v>
      </c>
      <c r="E14" s="38">
        <v>15.8</v>
      </c>
    </row>
    <row r="15" spans="1:5" s="37" customFormat="1" ht="18.75" customHeight="1">
      <c r="A15" s="99"/>
      <c r="B15" s="19" t="s">
        <v>97</v>
      </c>
      <c r="C15" s="20" t="s">
        <v>92</v>
      </c>
      <c r="D15" s="38">
        <v>8.0379</v>
      </c>
      <c r="E15" s="38">
        <v>8.0379</v>
      </c>
    </row>
    <row r="16" spans="1:5" s="37" customFormat="1" ht="18.75" customHeight="1">
      <c r="A16" s="99"/>
      <c r="B16" s="19" t="s">
        <v>98</v>
      </c>
      <c r="C16" s="20" t="s">
        <v>92</v>
      </c>
      <c r="D16" s="38">
        <v>19.6254</v>
      </c>
      <c r="E16" s="38">
        <v>15.696</v>
      </c>
    </row>
    <row r="17" spans="1:5" s="37" customFormat="1" ht="18.75" customHeight="1">
      <c r="A17" s="99"/>
      <c r="B17" s="19" t="s">
        <v>30</v>
      </c>
      <c r="C17" s="20" t="s">
        <v>41</v>
      </c>
      <c r="D17" s="38">
        <v>36.342</v>
      </c>
      <c r="E17" s="38">
        <v>29.07</v>
      </c>
    </row>
    <row r="18" spans="1:5" s="37" customFormat="1" ht="18.75" customHeight="1">
      <c r="A18" s="99"/>
      <c r="B18" s="19" t="s">
        <v>19</v>
      </c>
      <c r="C18" s="20" t="s">
        <v>13</v>
      </c>
      <c r="D18" s="38">
        <v>14.32</v>
      </c>
      <c r="E18" s="38">
        <v>12.56</v>
      </c>
    </row>
    <row r="19" spans="1:5" s="37" customFormat="1" ht="18.75" customHeight="1">
      <c r="A19" s="97" t="s">
        <v>99</v>
      </c>
      <c r="B19" s="19" t="s">
        <v>100</v>
      </c>
      <c r="C19" s="20" t="s">
        <v>29</v>
      </c>
      <c r="D19" s="38">
        <v>0.2465</v>
      </c>
      <c r="E19" s="38">
        <v>0.2465</v>
      </c>
    </row>
    <row r="20" spans="1:5" s="37" customFormat="1" ht="18.75" customHeight="1">
      <c r="A20" s="97"/>
      <c r="B20" s="19" t="s">
        <v>101</v>
      </c>
      <c r="C20" s="20" t="s">
        <v>29</v>
      </c>
      <c r="D20" s="38">
        <v>0.0935</v>
      </c>
      <c r="E20" s="38">
        <v>0.0935</v>
      </c>
    </row>
    <row r="21" spans="1:5" s="37" customFormat="1" ht="18.75" customHeight="1">
      <c r="A21" s="97"/>
      <c r="B21" s="19" t="s">
        <v>102</v>
      </c>
      <c r="C21" s="20" t="s">
        <v>29</v>
      </c>
      <c r="D21" s="38">
        <v>0.3024</v>
      </c>
      <c r="E21" s="38">
        <v>0.3024</v>
      </c>
    </row>
    <row r="22" spans="1:5" s="37" customFormat="1" ht="18.75" customHeight="1">
      <c r="A22" s="97"/>
      <c r="B22" s="19" t="s">
        <v>103</v>
      </c>
      <c r="C22" s="20" t="s">
        <v>29</v>
      </c>
      <c r="D22" s="38">
        <v>0.1105</v>
      </c>
      <c r="E22" s="38">
        <v>0.1105</v>
      </c>
    </row>
    <row r="23" spans="1:5" s="37" customFormat="1" ht="18.75" customHeight="1">
      <c r="A23" s="97"/>
      <c r="B23" s="19" t="s">
        <v>104</v>
      </c>
      <c r="C23" s="20" t="s">
        <v>29</v>
      </c>
      <c r="D23" s="38">
        <v>0.0765</v>
      </c>
      <c r="E23" s="38">
        <v>0.0765</v>
      </c>
    </row>
    <row r="24" spans="1:5" s="37" customFormat="1" ht="18.75" customHeight="1">
      <c r="A24" s="97"/>
      <c r="B24" s="19" t="s">
        <v>108</v>
      </c>
      <c r="C24" s="20" t="s">
        <v>29</v>
      </c>
      <c r="D24" s="38">
        <v>0.1</v>
      </c>
      <c r="E24" s="38">
        <v>0.1</v>
      </c>
    </row>
    <row r="25" spans="1:5" s="37" customFormat="1" ht="18.75" customHeight="1">
      <c r="A25" s="97"/>
      <c r="B25" s="19" t="s">
        <v>252</v>
      </c>
      <c r="C25" s="20" t="s">
        <v>29</v>
      </c>
      <c r="D25" s="38">
        <v>0.05</v>
      </c>
      <c r="E25" s="38">
        <v>0.05</v>
      </c>
    </row>
    <row r="26" spans="1:5" s="37" customFormat="1" ht="18.75" customHeight="1">
      <c r="A26" s="97"/>
      <c r="B26" s="19" t="s">
        <v>109</v>
      </c>
      <c r="C26" s="20" t="s">
        <v>29</v>
      </c>
      <c r="D26" s="38">
        <v>0.1</v>
      </c>
      <c r="E26" s="38">
        <v>0.1</v>
      </c>
    </row>
    <row r="27" spans="1:5" s="37" customFormat="1" ht="18.75" customHeight="1">
      <c r="A27" s="97"/>
      <c r="B27" s="19" t="s">
        <v>110</v>
      </c>
      <c r="C27" s="20" t="s">
        <v>29</v>
      </c>
      <c r="D27" s="38">
        <v>0.1</v>
      </c>
      <c r="E27" s="38">
        <v>0.1</v>
      </c>
    </row>
    <row r="28" spans="1:5" s="37" customFormat="1" ht="18.75" customHeight="1">
      <c r="A28" s="97"/>
      <c r="B28" s="19" t="s">
        <v>42</v>
      </c>
      <c r="C28" s="20" t="s">
        <v>29</v>
      </c>
      <c r="D28" s="38">
        <v>0.2</v>
      </c>
      <c r="E28" s="38">
        <v>0.2</v>
      </c>
    </row>
    <row r="29" spans="1:5" s="37" customFormat="1" ht="18.75" customHeight="1">
      <c r="A29" s="97"/>
      <c r="B29" s="21" t="s">
        <v>43</v>
      </c>
      <c r="C29" s="20" t="s">
        <v>29</v>
      </c>
      <c r="D29" s="38">
        <v>0.3</v>
      </c>
      <c r="E29" s="38">
        <v>0.255</v>
      </c>
    </row>
    <row r="30" spans="1:5" s="37" customFormat="1" ht="18.75" customHeight="1">
      <c r="A30" s="97"/>
      <c r="B30" s="19" t="s">
        <v>111</v>
      </c>
      <c r="C30" s="20" t="s">
        <v>29</v>
      </c>
      <c r="D30" s="38">
        <v>0.1</v>
      </c>
      <c r="E30" s="38">
        <v>0.1</v>
      </c>
    </row>
    <row r="31" spans="1:5" s="37" customFormat="1" ht="18.75" customHeight="1">
      <c r="A31" s="97"/>
      <c r="B31" s="19" t="s">
        <v>112</v>
      </c>
      <c r="C31" s="20" t="s">
        <v>29</v>
      </c>
      <c r="D31" s="38">
        <v>0.15</v>
      </c>
      <c r="E31" s="38">
        <v>0.12</v>
      </c>
    </row>
    <row r="32" spans="1:5" s="37" customFormat="1" ht="18.75" customHeight="1">
      <c r="A32" s="97"/>
      <c r="B32" s="19" t="s">
        <v>113</v>
      </c>
      <c r="C32" s="20" t="s">
        <v>29</v>
      </c>
      <c r="D32" s="38">
        <v>0.3</v>
      </c>
      <c r="E32" s="38">
        <v>0.255</v>
      </c>
    </row>
    <row r="33" spans="1:5" s="37" customFormat="1" ht="18.75" customHeight="1">
      <c r="A33" s="97"/>
      <c r="B33" s="19" t="s">
        <v>253</v>
      </c>
      <c r="C33" s="20" t="s">
        <v>29</v>
      </c>
      <c r="D33" s="38">
        <v>0.03</v>
      </c>
      <c r="E33" s="38">
        <v>0.03</v>
      </c>
    </row>
    <row r="34" spans="1:5" s="37" customFormat="1" ht="18.75" customHeight="1">
      <c r="A34" s="97"/>
      <c r="B34" s="19" t="s">
        <v>114</v>
      </c>
      <c r="C34" s="20" t="s">
        <v>29</v>
      </c>
      <c r="D34" s="38">
        <v>0.03</v>
      </c>
      <c r="E34" s="38">
        <v>0.03</v>
      </c>
    </row>
    <row r="35" spans="1:5" s="37" customFormat="1" ht="18.75" customHeight="1">
      <c r="A35" s="97"/>
      <c r="B35" s="19" t="s">
        <v>115</v>
      </c>
      <c r="C35" s="20" t="s">
        <v>29</v>
      </c>
      <c r="D35" s="38">
        <v>0.03</v>
      </c>
      <c r="E35" s="38">
        <v>0.03</v>
      </c>
    </row>
    <row r="36" spans="1:5" s="37" customFormat="1" ht="18.75" customHeight="1">
      <c r="A36" s="97"/>
      <c r="B36" s="21" t="s">
        <v>116</v>
      </c>
      <c r="C36" s="20" t="s">
        <v>29</v>
      </c>
      <c r="D36" s="38">
        <v>0.02</v>
      </c>
      <c r="E36" s="38">
        <v>0.02</v>
      </c>
    </row>
    <row r="37" spans="1:5" s="37" customFormat="1" ht="15" customHeight="1" hidden="1">
      <c r="A37" s="55"/>
      <c r="B37" s="20" t="s">
        <v>117</v>
      </c>
      <c r="C37" s="20"/>
      <c r="D37" s="56"/>
      <c r="E37" s="56" t="s">
        <v>118</v>
      </c>
    </row>
    <row r="38" spans="1:5" s="37" customFormat="1" ht="15" customHeight="1" hidden="1">
      <c r="A38" s="55"/>
      <c r="B38" s="20" t="s">
        <v>119</v>
      </c>
      <c r="C38" s="20"/>
      <c r="D38" s="56"/>
      <c r="E38" s="56"/>
    </row>
    <row r="39" spans="1:5" s="37" customFormat="1" ht="15" customHeight="1" hidden="1">
      <c r="A39" s="55"/>
      <c r="B39" s="20" t="s">
        <v>120</v>
      </c>
      <c r="C39" s="20"/>
      <c r="D39" s="56"/>
      <c r="E39" s="56"/>
    </row>
    <row r="40" spans="1:5" s="37" customFormat="1" ht="15" customHeight="1" hidden="1">
      <c r="A40" s="55"/>
      <c r="B40" s="57" t="s">
        <v>121</v>
      </c>
      <c r="C40" s="58" t="s">
        <v>29</v>
      </c>
      <c r="D40" s="59"/>
      <c r="E40" s="59"/>
    </row>
  </sheetData>
  <mergeCells count="10">
    <mergeCell ref="A9:A18"/>
    <mergeCell ref="A19:A36"/>
    <mergeCell ref="A4:C6"/>
    <mergeCell ref="A1:E1"/>
    <mergeCell ref="A2:E2"/>
    <mergeCell ref="D4:E4"/>
    <mergeCell ref="D5:E5"/>
    <mergeCell ref="D7:E7"/>
    <mergeCell ref="A3:C3"/>
    <mergeCell ref="A7:B7"/>
  </mergeCells>
  <printOptions/>
  <pageMargins left="0.75" right="0.75" top="1" bottom="1" header="0.5" footer="0.5"/>
  <pageSetup horizontalDpi="600" verticalDpi="600" orientation="portrait" paperSize="9" r:id="rId4"/>
  <headerFooter alignWithMargins="0">
    <oddFooter>&amp;C&amp;"仿宋_GB2312,常规"&amp;8 7</oddFooter>
  </headerFooter>
  <legacyDrawing r:id="rId3"/>
  <oleObjects>
    <oleObject progId="AutoCAD.Drawing.17" shapeId="2101277" r:id="rId1"/>
    <oleObject progId="AutoCAD.Drawing.17" shapeId="2101278" r:id="rId2"/>
  </oleObjects>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M9" sqref="M9"/>
    </sheetView>
  </sheetViews>
  <sheetFormatPr defaultColWidth="9.00390625" defaultRowHeight="14.25"/>
  <cols>
    <col min="1" max="1" width="4.375" style="60" customWidth="1"/>
    <col min="2" max="2" width="18.00390625" style="60" customWidth="1"/>
    <col min="3" max="3" width="5.125" style="60" customWidth="1"/>
    <col min="4" max="8" width="8.875" style="60" customWidth="1"/>
    <col min="9" max="9" width="8.875" style="61" customWidth="1"/>
    <col min="10" max="16384" width="9.00390625" style="61" customWidth="1"/>
  </cols>
  <sheetData>
    <row r="1" spans="1:9" s="1" customFormat="1" ht="19.5" customHeight="1">
      <c r="A1" s="104" t="s">
        <v>272</v>
      </c>
      <c r="B1" s="104"/>
      <c r="C1" s="104"/>
      <c r="D1" s="104"/>
      <c r="E1" s="104"/>
      <c r="F1" s="104"/>
      <c r="G1" s="104"/>
      <c r="H1" s="104"/>
      <c r="I1" s="104"/>
    </row>
    <row r="2" spans="1:9" s="1" customFormat="1" ht="30" customHeight="1">
      <c r="A2" s="80" t="s">
        <v>8</v>
      </c>
      <c r="B2" s="80"/>
      <c r="C2" s="80"/>
      <c r="D2" s="65" t="s">
        <v>187</v>
      </c>
      <c r="E2" s="65" t="s">
        <v>188</v>
      </c>
      <c r="F2" s="65" t="s">
        <v>189</v>
      </c>
      <c r="G2" s="65" t="s">
        <v>190</v>
      </c>
      <c r="H2" s="65" t="s">
        <v>191</v>
      </c>
      <c r="I2" s="65" t="s">
        <v>192</v>
      </c>
    </row>
    <row r="3" spans="1:9" s="1" customFormat="1" ht="33.75" customHeight="1">
      <c r="A3" s="80" t="s">
        <v>87</v>
      </c>
      <c r="B3" s="80"/>
      <c r="C3" s="80"/>
      <c r="D3" s="103" t="s">
        <v>205</v>
      </c>
      <c r="E3" s="103"/>
      <c r="F3" s="103"/>
      <c r="G3" s="103"/>
      <c r="H3" s="103"/>
      <c r="I3" s="103"/>
    </row>
    <row r="4" spans="1:9" s="1" customFormat="1" ht="33.75" customHeight="1">
      <c r="A4" s="80"/>
      <c r="B4" s="80"/>
      <c r="C4" s="80"/>
      <c r="D4" s="103" t="s">
        <v>229</v>
      </c>
      <c r="E4" s="103"/>
      <c r="F4" s="103"/>
      <c r="G4" s="103" t="s">
        <v>230</v>
      </c>
      <c r="H4" s="103"/>
      <c r="I4" s="103"/>
    </row>
    <row r="5" spans="1:9" s="1" customFormat="1" ht="33.75" customHeight="1">
      <c r="A5" s="80"/>
      <c r="B5" s="80"/>
      <c r="C5" s="80"/>
      <c r="D5" s="13" t="s">
        <v>133</v>
      </c>
      <c r="E5" s="13" t="s">
        <v>134</v>
      </c>
      <c r="F5" s="13" t="s">
        <v>135</v>
      </c>
      <c r="G5" s="13" t="s">
        <v>142</v>
      </c>
      <c r="H5" s="13" t="s">
        <v>136</v>
      </c>
      <c r="I5" s="13" t="s">
        <v>135</v>
      </c>
    </row>
    <row r="6" spans="1:9" s="1" customFormat="1" ht="33.75" customHeight="1">
      <c r="A6" s="80" t="s">
        <v>88</v>
      </c>
      <c r="B6" s="80"/>
      <c r="C6" s="7" t="s">
        <v>89</v>
      </c>
      <c r="D6" s="80" t="s">
        <v>137</v>
      </c>
      <c r="E6" s="80"/>
      <c r="F6" s="80"/>
      <c r="G6" s="80"/>
      <c r="H6" s="80"/>
      <c r="I6" s="80"/>
    </row>
    <row r="7" spans="1:9" s="1" customFormat="1" ht="33.75" customHeight="1">
      <c r="A7" s="7" t="s">
        <v>16</v>
      </c>
      <c r="B7" s="62" t="s">
        <v>7</v>
      </c>
      <c r="C7" s="7" t="s">
        <v>6</v>
      </c>
      <c r="D7" s="63">
        <v>7.407</v>
      </c>
      <c r="E7" s="63">
        <v>4.89</v>
      </c>
      <c r="F7" s="63">
        <v>2.69</v>
      </c>
      <c r="G7" s="63">
        <v>8.518</v>
      </c>
      <c r="H7" s="63">
        <v>5.623</v>
      </c>
      <c r="I7" s="63">
        <v>3.09</v>
      </c>
    </row>
    <row r="8" spans="1:9" s="1" customFormat="1" ht="33.75" customHeight="1">
      <c r="A8" s="103" t="s">
        <v>90</v>
      </c>
      <c r="B8" s="64" t="s">
        <v>139</v>
      </c>
      <c r="C8" s="7" t="s">
        <v>92</v>
      </c>
      <c r="D8" s="63">
        <v>0.23</v>
      </c>
      <c r="E8" s="63">
        <v>0.219</v>
      </c>
      <c r="F8" s="63">
        <v>0.2</v>
      </c>
      <c r="G8" s="63">
        <v>0.23</v>
      </c>
      <c r="H8" s="63">
        <v>0.219</v>
      </c>
      <c r="I8" s="63">
        <v>0.2</v>
      </c>
    </row>
    <row r="9" spans="1:9" s="1" customFormat="1" ht="33.75" customHeight="1">
      <c r="A9" s="103"/>
      <c r="B9" s="64" t="s">
        <v>122</v>
      </c>
      <c r="C9" s="7" t="s">
        <v>92</v>
      </c>
      <c r="D9" s="63">
        <v>3.48</v>
      </c>
      <c r="E9" s="63">
        <v>3.306</v>
      </c>
      <c r="F9" s="63">
        <v>2.958</v>
      </c>
      <c r="G9" s="63">
        <v>3.48</v>
      </c>
      <c r="H9" s="63">
        <v>3.306</v>
      </c>
      <c r="I9" s="63">
        <v>2.958</v>
      </c>
    </row>
    <row r="10" spans="1:9" s="1" customFormat="1" ht="33.75" customHeight="1">
      <c r="A10" s="103"/>
      <c r="B10" s="21" t="s">
        <v>140</v>
      </c>
      <c r="C10" s="7" t="s">
        <v>92</v>
      </c>
      <c r="D10" s="63">
        <v>1.457</v>
      </c>
      <c r="E10" s="63">
        <v>1.168</v>
      </c>
      <c r="F10" s="63">
        <v>1.07</v>
      </c>
      <c r="G10" s="63">
        <v>1.53</v>
      </c>
      <c r="H10" s="63">
        <v>1.226</v>
      </c>
      <c r="I10" s="63">
        <v>1.12</v>
      </c>
    </row>
    <row r="11" spans="1:9" s="1" customFormat="1" ht="33.75" customHeight="1">
      <c r="A11" s="103"/>
      <c r="B11" s="21" t="s">
        <v>141</v>
      </c>
      <c r="C11" s="7" t="s">
        <v>92</v>
      </c>
      <c r="D11" s="63">
        <v>13.01</v>
      </c>
      <c r="E11" s="63">
        <v>10.43</v>
      </c>
      <c r="F11" s="63">
        <v>9.55</v>
      </c>
      <c r="G11" s="63">
        <v>13.66</v>
      </c>
      <c r="H11" s="63">
        <v>10.95</v>
      </c>
      <c r="I11" s="63">
        <v>10.02</v>
      </c>
    </row>
    <row r="12" spans="1:9" s="1" customFormat="1" ht="33.75" customHeight="1">
      <c r="A12" s="103"/>
      <c r="B12" s="64" t="s">
        <v>123</v>
      </c>
      <c r="C12" s="7" t="s">
        <v>92</v>
      </c>
      <c r="D12" s="63">
        <v>28.54</v>
      </c>
      <c r="E12" s="63">
        <v>10.38</v>
      </c>
      <c r="F12" s="63">
        <v>4.53</v>
      </c>
      <c r="G12" s="63">
        <v>28.54</v>
      </c>
      <c r="H12" s="63">
        <v>10.38</v>
      </c>
      <c r="I12" s="63">
        <v>4.53</v>
      </c>
    </row>
    <row r="13" spans="1:9" s="1" customFormat="1" ht="33.75" customHeight="1">
      <c r="A13" s="103"/>
      <c r="B13" s="64" t="s">
        <v>124</v>
      </c>
      <c r="C13" s="7" t="s">
        <v>4</v>
      </c>
      <c r="D13" s="63">
        <v>0.014</v>
      </c>
      <c r="E13" s="63">
        <v>0.011</v>
      </c>
      <c r="F13" s="63">
        <v>0.008</v>
      </c>
      <c r="G13" s="63">
        <v>0.014</v>
      </c>
      <c r="H13" s="63">
        <v>0.011</v>
      </c>
      <c r="I13" s="63">
        <v>0.008</v>
      </c>
    </row>
    <row r="14" spans="1:9" s="1" customFormat="1" ht="33.75" customHeight="1">
      <c r="A14" s="103"/>
      <c r="B14" s="64" t="s">
        <v>98</v>
      </c>
      <c r="C14" s="7" t="s">
        <v>92</v>
      </c>
      <c r="D14" s="63">
        <v>11.709</v>
      </c>
      <c r="E14" s="63">
        <v>9.387</v>
      </c>
      <c r="F14" s="63">
        <v>8.595</v>
      </c>
      <c r="G14" s="63">
        <v>12.294</v>
      </c>
      <c r="H14" s="63">
        <v>9.846</v>
      </c>
      <c r="I14" s="63">
        <v>9.018</v>
      </c>
    </row>
    <row r="15" spans="1:9" s="1" customFormat="1" ht="33.75" customHeight="1">
      <c r="A15" s="103"/>
      <c r="B15" s="12" t="s">
        <v>19</v>
      </c>
      <c r="C15" s="7" t="s">
        <v>13</v>
      </c>
      <c r="D15" s="63">
        <v>32.41</v>
      </c>
      <c r="E15" s="63">
        <v>32.41</v>
      </c>
      <c r="F15" s="63">
        <v>32.41</v>
      </c>
      <c r="G15" s="63">
        <v>32.41</v>
      </c>
      <c r="H15" s="63">
        <v>32.41</v>
      </c>
      <c r="I15" s="63">
        <v>32.41</v>
      </c>
    </row>
    <row r="16" spans="1:9" s="1" customFormat="1" ht="33.75" customHeight="1">
      <c r="A16" s="103" t="s">
        <v>99</v>
      </c>
      <c r="B16" s="64" t="s">
        <v>125</v>
      </c>
      <c r="C16" s="7" t="s">
        <v>29</v>
      </c>
      <c r="D16" s="63">
        <v>0.006</v>
      </c>
      <c r="E16" s="63"/>
      <c r="F16" s="63"/>
      <c r="G16" s="63">
        <v>0.0069</v>
      </c>
      <c r="H16" s="63"/>
      <c r="I16" s="63"/>
    </row>
    <row r="17" spans="1:9" s="1" customFormat="1" ht="33.75" customHeight="1">
      <c r="A17" s="103"/>
      <c r="B17" s="64" t="s">
        <v>126</v>
      </c>
      <c r="C17" s="7" t="s">
        <v>29</v>
      </c>
      <c r="D17" s="63"/>
      <c r="E17" s="63">
        <v>0.003</v>
      </c>
      <c r="F17" s="63"/>
      <c r="G17" s="63"/>
      <c r="H17" s="63">
        <v>0.0035</v>
      </c>
      <c r="I17" s="63"/>
    </row>
    <row r="18" spans="1:9" s="1" customFormat="1" ht="33.75" customHeight="1">
      <c r="A18" s="103"/>
      <c r="B18" s="64" t="s">
        <v>127</v>
      </c>
      <c r="C18" s="7" t="s">
        <v>29</v>
      </c>
      <c r="D18" s="63"/>
      <c r="E18" s="63"/>
      <c r="F18" s="63">
        <v>0.02</v>
      </c>
      <c r="G18" s="63"/>
      <c r="H18" s="63"/>
      <c r="I18" s="63">
        <v>0.023</v>
      </c>
    </row>
    <row r="19" spans="1:9" s="1" customFormat="1" ht="33.75" customHeight="1">
      <c r="A19" s="103"/>
      <c r="B19" s="64" t="s">
        <v>128</v>
      </c>
      <c r="C19" s="7" t="s">
        <v>29</v>
      </c>
      <c r="D19" s="63">
        <v>0.3</v>
      </c>
      <c r="E19" s="63">
        <v>0.2</v>
      </c>
      <c r="F19" s="63">
        <v>0.14</v>
      </c>
      <c r="G19" s="63">
        <v>0.3</v>
      </c>
      <c r="H19" s="63">
        <v>0.2</v>
      </c>
      <c r="I19" s="63">
        <v>0.15</v>
      </c>
    </row>
    <row r="20" spans="1:9" s="1" customFormat="1" ht="33.75" customHeight="1">
      <c r="A20" s="103"/>
      <c r="B20" s="64" t="s">
        <v>116</v>
      </c>
      <c r="C20" s="7" t="s">
        <v>29</v>
      </c>
      <c r="D20" s="63">
        <v>0.077</v>
      </c>
      <c r="E20" s="63">
        <v>0.051</v>
      </c>
      <c r="F20" s="63">
        <v>0.042</v>
      </c>
      <c r="G20" s="63">
        <v>0.077</v>
      </c>
      <c r="H20" s="63">
        <v>0.051</v>
      </c>
      <c r="I20" s="63">
        <v>0.048</v>
      </c>
    </row>
  </sheetData>
  <mergeCells count="10">
    <mergeCell ref="A8:A15"/>
    <mergeCell ref="A16:A20"/>
    <mergeCell ref="A2:C2"/>
    <mergeCell ref="A1:I1"/>
    <mergeCell ref="D6:I6"/>
    <mergeCell ref="D3:I3"/>
    <mergeCell ref="A3:C5"/>
    <mergeCell ref="D4:F4"/>
    <mergeCell ref="G4:I4"/>
    <mergeCell ref="A6:B6"/>
  </mergeCells>
  <printOptions/>
  <pageMargins left="0.75" right="0.75" top="1" bottom="1" header="0.5" footer="0.5"/>
  <pageSetup horizontalDpi="600" verticalDpi="600" orientation="portrait" paperSize="9" r:id="rId5"/>
  <headerFooter alignWithMargins="0">
    <oddFooter>&amp;C&amp;"仿宋_GB2312,常规"&amp;8 8</oddFooter>
  </headerFooter>
  <legacyDrawing r:id="rId4"/>
  <oleObjects>
    <oleObject progId="AutoCAD.Drawing.17" shapeId="2116283" r:id="rId1"/>
    <oleObject progId="AutoCAD.Drawing.17" shapeId="2116284" r:id="rId2"/>
    <oleObject progId="AutoCAD.Drawing.17" shapeId="139877" r:id="rId3"/>
  </oleObjects>
</worksheet>
</file>

<file path=xl/worksheets/sheet9.xml><?xml version="1.0" encoding="utf-8"?>
<worksheet xmlns="http://schemas.openxmlformats.org/spreadsheetml/2006/main" xmlns:r="http://schemas.openxmlformats.org/officeDocument/2006/relationships">
  <dimension ref="A1:I20"/>
  <sheetViews>
    <sheetView workbookViewId="0" topLeftCell="A1">
      <selection activeCell="L6" sqref="L6"/>
    </sheetView>
  </sheetViews>
  <sheetFormatPr defaultColWidth="9.00390625" defaultRowHeight="14.25"/>
  <cols>
    <col min="1" max="1" width="4.375" style="60" customWidth="1"/>
    <col min="2" max="2" width="18.00390625" style="60" customWidth="1"/>
    <col min="3" max="3" width="5.125" style="60" customWidth="1"/>
    <col min="4" max="8" width="8.875" style="60" customWidth="1"/>
    <col min="9" max="9" width="8.875" style="61" customWidth="1"/>
    <col min="10" max="16384" width="9.00390625" style="61" customWidth="1"/>
  </cols>
  <sheetData>
    <row r="1" spans="1:9" s="1" customFormat="1" ht="19.5" customHeight="1">
      <c r="A1" s="104" t="s">
        <v>272</v>
      </c>
      <c r="B1" s="104"/>
      <c r="C1" s="104"/>
      <c r="D1" s="104"/>
      <c r="E1" s="104"/>
      <c r="F1" s="104"/>
      <c r="G1" s="104"/>
      <c r="H1" s="104"/>
      <c r="I1" s="104"/>
    </row>
    <row r="2" spans="1:9" s="1" customFormat="1" ht="30" customHeight="1">
      <c r="A2" s="80" t="s">
        <v>143</v>
      </c>
      <c r="B2" s="80"/>
      <c r="C2" s="80"/>
      <c r="D2" s="65" t="s">
        <v>193</v>
      </c>
      <c r="E2" s="65" t="s">
        <v>194</v>
      </c>
      <c r="F2" s="65" t="s">
        <v>195</v>
      </c>
      <c r="G2" s="65" t="s">
        <v>196</v>
      </c>
      <c r="H2" s="65" t="s">
        <v>197</v>
      </c>
      <c r="I2" s="65" t="s">
        <v>198</v>
      </c>
    </row>
    <row r="3" spans="1:9" s="1" customFormat="1" ht="33.75" customHeight="1">
      <c r="A3" s="80" t="s">
        <v>144</v>
      </c>
      <c r="B3" s="80"/>
      <c r="C3" s="80"/>
      <c r="D3" s="103" t="s">
        <v>205</v>
      </c>
      <c r="E3" s="103"/>
      <c r="F3" s="103"/>
      <c r="G3" s="103"/>
      <c r="H3" s="103"/>
      <c r="I3" s="103"/>
    </row>
    <row r="4" spans="1:9" s="1" customFormat="1" ht="33.75" customHeight="1">
      <c r="A4" s="80"/>
      <c r="B4" s="80"/>
      <c r="C4" s="80"/>
      <c r="D4" s="103" t="s">
        <v>231</v>
      </c>
      <c r="E4" s="103"/>
      <c r="F4" s="103"/>
      <c r="G4" s="103" t="s">
        <v>232</v>
      </c>
      <c r="H4" s="103"/>
      <c r="I4" s="103"/>
    </row>
    <row r="5" spans="1:9" s="1" customFormat="1" ht="33.75" customHeight="1">
      <c r="A5" s="80"/>
      <c r="B5" s="80"/>
      <c r="C5" s="80"/>
      <c r="D5" s="13" t="s">
        <v>145</v>
      </c>
      <c r="E5" s="13" t="s">
        <v>146</v>
      </c>
      <c r="F5" s="13" t="s">
        <v>147</v>
      </c>
      <c r="G5" s="13" t="s">
        <v>145</v>
      </c>
      <c r="H5" s="13" t="s">
        <v>148</v>
      </c>
      <c r="I5" s="13" t="s">
        <v>147</v>
      </c>
    </row>
    <row r="6" spans="1:9" s="1" customFormat="1" ht="33.75" customHeight="1">
      <c r="A6" s="80" t="s">
        <v>149</v>
      </c>
      <c r="B6" s="80"/>
      <c r="C6" s="7" t="s">
        <v>150</v>
      </c>
      <c r="D6" s="80" t="s">
        <v>151</v>
      </c>
      <c r="E6" s="80"/>
      <c r="F6" s="80"/>
      <c r="G6" s="80"/>
      <c r="H6" s="80"/>
      <c r="I6" s="80"/>
    </row>
    <row r="7" spans="1:9" s="1" customFormat="1" ht="33.75" customHeight="1">
      <c r="A7" s="7" t="s">
        <v>152</v>
      </c>
      <c r="B7" s="62" t="s">
        <v>153</v>
      </c>
      <c r="C7" s="7" t="s">
        <v>154</v>
      </c>
      <c r="D7" s="63">
        <v>5.926</v>
      </c>
      <c r="E7" s="63">
        <v>3.912</v>
      </c>
      <c r="F7" s="63">
        <v>2.152</v>
      </c>
      <c r="G7" s="113">
        <v>7.9625</v>
      </c>
      <c r="H7" s="63">
        <v>5.2565</v>
      </c>
      <c r="I7" s="63">
        <v>2.89</v>
      </c>
    </row>
    <row r="8" spans="1:9" s="1" customFormat="1" ht="33.75" customHeight="1">
      <c r="A8" s="103" t="s">
        <v>155</v>
      </c>
      <c r="B8" s="64" t="s">
        <v>156</v>
      </c>
      <c r="C8" s="7" t="s">
        <v>157</v>
      </c>
      <c r="D8" s="63">
        <v>0.23</v>
      </c>
      <c r="E8" s="63">
        <v>0.219</v>
      </c>
      <c r="F8" s="63">
        <v>0.2</v>
      </c>
      <c r="G8" s="113">
        <v>0.23</v>
      </c>
      <c r="H8" s="63">
        <v>0.219</v>
      </c>
      <c r="I8" s="63">
        <v>0.2</v>
      </c>
    </row>
    <row r="9" spans="1:9" s="1" customFormat="1" ht="33.75" customHeight="1">
      <c r="A9" s="103"/>
      <c r="B9" s="64" t="s">
        <v>158</v>
      </c>
      <c r="C9" s="7" t="s">
        <v>157</v>
      </c>
      <c r="D9" s="63">
        <v>3.48</v>
      </c>
      <c r="E9" s="63">
        <v>3.306</v>
      </c>
      <c r="F9" s="63">
        <v>2.958</v>
      </c>
      <c r="G9" s="113">
        <v>3.48</v>
      </c>
      <c r="H9" s="63">
        <v>3.306</v>
      </c>
      <c r="I9" s="63">
        <v>2.958</v>
      </c>
    </row>
    <row r="10" spans="1:9" s="1" customFormat="1" ht="33.75" customHeight="1">
      <c r="A10" s="103"/>
      <c r="B10" s="21" t="s">
        <v>159</v>
      </c>
      <c r="C10" s="7" t="s">
        <v>157</v>
      </c>
      <c r="D10" s="63">
        <v>1.457</v>
      </c>
      <c r="E10" s="63">
        <v>1.168</v>
      </c>
      <c r="F10" s="63">
        <v>1.07</v>
      </c>
      <c r="G10" s="113">
        <v>1.4935</v>
      </c>
      <c r="H10" s="63">
        <v>1.197</v>
      </c>
      <c r="I10" s="63">
        <v>1.095</v>
      </c>
    </row>
    <row r="11" spans="1:9" s="1" customFormat="1" ht="33.75" customHeight="1">
      <c r="A11" s="103"/>
      <c r="B11" s="21" t="s">
        <v>160</v>
      </c>
      <c r="C11" s="7" t="s">
        <v>157</v>
      </c>
      <c r="D11" s="63">
        <v>13.01</v>
      </c>
      <c r="E11" s="63">
        <v>10.43</v>
      </c>
      <c r="F11" s="63">
        <v>9.55</v>
      </c>
      <c r="G11" s="113">
        <v>13.335</v>
      </c>
      <c r="H11" s="63">
        <v>10.69</v>
      </c>
      <c r="I11" s="63">
        <v>9.785</v>
      </c>
    </row>
    <row r="12" spans="1:9" s="1" customFormat="1" ht="33.75" customHeight="1">
      <c r="A12" s="103"/>
      <c r="B12" s="64" t="s">
        <v>161</v>
      </c>
      <c r="C12" s="7" t="s">
        <v>157</v>
      </c>
      <c r="D12" s="63">
        <v>28.54</v>
      </c>
      <c r="E12" s="63">
        <v>10.38</v>
      </c>
      <c r="F12" s="63">
        <v>4.53</v>
      </c>
      <c r="G12" s="113">
        <v>28.54</v>
      </c>
      <c r="H12" s="63">
        <v>10.38</v>
      </c>
      <c r="I12" s="63">
        <v>4.53</v>
      </c>
    </row>
    <row r="13" spans="1:9" s="1" customFormat="1" ht="33.75" customHeight="1">
      <c r="A13" s="103"/>
      <c r="B13" s="64" t="s">
        <v>162</v>
      </c>
      <c r="C13" s="7" t="s">
        <v>4</v>
      </c>
      <c r="D13" s="63">
        <v>0.014</v>
      </c>
      <c r="E13" s="63">
        <v>0.011</v>
      </c>
      <c r="F13" s="63">
        <v>0.008</v>
      </c>
      <c r="G13" s="113">
        <v>0.014</v>
      </c>
      <c r="H13" s="63">
        <v>0.011</v>
      </c>
      <c r="I13" s="63">
        <v>0.008</v>
      </c>
    </row>
    <row r="14" spans="1:9" s="1" customFormat="1" ht="33.75" customHeight="1">
      <c r="A14" s="103"/>
      <c r="B14" s="64" t="s">
        <v>163</v>
      </c>
      <c r="C14" s="7" t="s">
        <v>157</v>
      </c>
      <c r="D14" s="63">
        <v>11.709</v>
      </c>
      <c r="E14" s="63">
        <v>9.387</v>
      </c>
      <c r="F14" s="63">
        <v>8.595</v>
      </c>
      <c r="G14" s="113">
        <v>21.6036</v>
      </c>
      <c r="H14" s="63">
        <v>17.3097</v>
      </c>
      <c r="I14" s="63">
        <v>15.8517</v>
      </c>
    </row>
    <row r="15" spans="1:9" s="1" customFormat="1" ht="33.75" customHeight="1">
      <c r="A15" s="103"/>
      <c r="B15" s="12" t="s">
        <v>164</v>
      </c>
      <c r="C15" s="7" t="s">
        <v>165</v>
      </c>
      <c r="D15" s="63">
        <v>32.41</v>
      </c>
      <c r="E15" s="63">
        <v>32.41</v>
      </c>
      <c r="F15" s="63">
        <v>32.41</v>
      </c>
      <c r="G15" s="113">
        <v>32.41</v>
      </c>
      <c r="H15" s="63">
        <v>32.41</v>
      </c>
      <c r="I15" s="63">
        <v>32.41</v>
      </c>
    </row>
    <row r="16" spans="1:9" s="1" customFormat="1" ht="33.75" customHeight="1">
      <c r="A16" s="103" t="s">
        <v>166</v>
      </c>
      <c r="B16" s="64" t="s">
        <v>167</v>
      </c>
      <c r="C16" s="7" t="s">
        <v>168</v>
      </c>
      <c r="D16" s="63">
        <v>0.0048</v>
      </c>
      <c r="E16" s="63"/>
      <c r="F16" s="63"/>
      <c r="G16" s="113">
        <v>0.0065</v>
      </c>
      <c r="H16" s="63"/>
      <c r="I16" s="63"/>
    </row>
    <row r="17" spans="1:9" s="1" customFormat="1" ht="33.75" customHeight="1">
      <c r="A17" s="103"/>
      <c r="B17" s="64" t="s">
        <v>169</v>
      </c>
      <c r="C17" s="7" t="s">
        <v>168</v>
      </c>
      <c r="D17" s="63"/>
      <c r="E17" s="63">
        <v>0.0024</v>
      </c>
      <c r="F17" s="63"/>
      <c r="G17" s="113"/>
      <c r="H17" s="63">
        <v>0.0033</v>
      </c>
      <c r="I17" s="63"/>
    </row>
    <row r="18" spans="1:9" s="1" customFormat="1" ht="33.75" customHeight="1">
      <c r="A18" s="103"/>
      <c r="B18" s="64" t="s">
        <v>170</v>
      </c>
      <c r="C18" s="7" t="s">
        <v>168</v>
      </c>
      <c r="D18" s="63"/>
      <c r="E18" s="63"/>
      <c r="F18" s="63">
        <v>0.016</v>
      </c>
      <c r="G18" s="113"/>
      <c r="H18" s="63"/>
      <c r="I18" s="63">
        <v>0.0215</v>
      </c>
    </row>
    <row r="19" spans="1:9" s="1" customFormat="1" ht="33.75" customHeight="1">
      <c r="A19" s="103"/>
      <c r="B19" s="64" t="s">
        <v>171</v>
      </c>
      <c r="C19" s="7" t="s">
        <v>168</v>
      </c>
      <c r="D19" s="63">
        <v>0.3</v>
      </c>
      <c r="E19" s="63">
        <v>0.2</v>
      </c>
      <c r="F19" s="63">
        <v>0.14</v>
      </c>
      <c r="G19" s="113">
        <v>0.3</v>
      </c>
      <c r="H19" s="63">
        <v>0.2</v>
      </c>
      <c r="I19" s="63">
        <v>0.145</v>
      </c>
    </row>
    <row r="20" spans="1:9" s="1" customFormat="1" ht="33.75" customHeight="1">
      <c r="A20" s="103"/>
      <c r="B20" s="64" t="s">
        <v>172</v>
      </c>
      <c r="C20" s="7" t="s">
        <v>168</v>
      </c>
      <c r="D20" s="63">
        <v>0.077</v>
      </c>
      <c r="E20" s="63">
        <v>0.051</v>
      </c>
      <c r="F20" s="63">
        <v>0.042</v>
      </c>
      <c r="G20" s="113">
        <v>0.077</v>
      </c>
      <c r="H20" s="63">
        <v>0.051</v>
      </c>
      <c r="I20" s="63">
        <v>0.045</v>
      </c>
    </row>
  </sheetData>
  <mergeCells count="10">
    <mergeCell ref="A8:A15"/>
    <mergeCell ref="A16:A20"/>
    <mergeCell ref="A2:C2"/>
    <mergeCell ref="A1:I1"/>
    <mergeCell ref="D6:I6"/>
    <mergeCell ref="D3:I3"/>
    <mergeCell ref="A3:C5"/>
    <mergeCell ref="D4:F4"/>
    <mergeCell ref="G4:I4"/>
    <mergeCell ref="A6:B6"/>
  </mergeCells>
  <printOptions/>
  <pageMargins left="0.75" right="0.75" top="1" bottom="1" header="0.5" footer="0.5"/>
  <pageSetup horizontalDpi="600" verticalDpi="600" orientation="portrait" paperSize="9" r:id="rId4"/>
  <headerFooter alignWithMargins="0">
    <oddFooter>&amp;C&amp;"仿宋_GB2312,常规"&amp;8 9</oddFooter>
  </headerFooter>
  <legacyDrawing r:id="rId3"/>
  <oleObjects>
    <oleObject progId="AutoCAD.Drawing.17" shapeId="147353" r:id="rId1"/>
    <oleObject progId="AutoCAD.Drawing.17" shapeId="14735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金玉山</dc:creator>
  <cp:keywords/>
  <dc:description/>
  <cp:lastModifiedBy>微软用户</cp:lastModifiedBy>
  <cp:lastPrinted>2011-12-31T07:31:58Z</cp:lastPrinted>
  <dcterms:created xsi:type="dcterms:W3CDTF">2011-11-10T07:12:31Z</dcterms:created>
  <dcterms:modified xsi:type="dcterms:W3CDTF">2011-12-31T07:41:12Z</dcterms:modified>
  <cp:category/>
  <cp:version/>
  <cp:contentType/>
  <cp:contentStatus/>
</cp:coreProperties>
</file>